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232" windowHeight="10800" activeTab="1"/>
  </bookViews>
  <sheets>
    <sheet name="As per Galileo" sheetId="1" r:id="rId1"/>
    <sheet name="As per Google Sheet-Manual" sheetId="2" r:id="rId2"/>
    <sheet name="Sheet3" sheetId="3" r:id="rId3"/>
  </sheets>
  <definedNames>
    <definedName name="_xlnm._FilterDatabase" localSheetId="0" hidden="1">'As per Galileo'!$B$4:$I$42</definedName>
    <definedName name="_xlnm._FilterDatabase" localSheetId="1" hidden="1">'As per Google Sheet-Manual'!$B$5:$P$62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2" i="3"/>
</calcChain>
</file>

<file path=xl/sharedStrings.xml><?xml version="1.0" encoding="utf-8"?>
<sst xmlns="http://schemas.openxmlformats.org/spreadsheetml/2006/main" count="585" uniqueCount="184">
  <si>
    <t>l. No.</t>
  </si>
  <si>
    <t>Lead ID</t>
  </si>
  <si>
    <t>Customer Name</t>
  </si>
  <si>
    <t>Title</t>
  </si>
  <si>
    <t>Status</t>
  </si>
  <si>
    <t>Action</t>
  </si>
  <si>
    <t>Task Pending Days</t>
  </si>
  <si>
    <t>TATA</t>
  </si>
  <si>
    <t>Tata : TAGORE EDUCATIONAL TRUST - Tambaram BTS (Secondary)</t>
  </si>
  <si>
    <t>PO Received</t>
  </si>
  <si>
    <t>3 Days</t>
  </si>
  <si>
    <t>Tata : PIXEL BOY MEDIA PUBLICITIES PRIVATE LIMITED - Mylapore (Secondary)</t>
  </si>
  <si>
    <t>Awaiting PO</t>
  </si>
  <si>
    <t>4 Days</t>
  </si>
  <si>
    <t>Tata : PIXEL BOY MEDIA PUBLICITIES PRIVATE LIMITED - Mylapore (Primary)</t>
  </si>
  <si>
    <t>Vodafone Idea Limited</t>
  </si>
  <si>
    <t>Vodafone Idea - Uddanapalli Village, Hosur - Krishnagiri, Tamil Nadu (FR02816667)</t>
  </si>
  <si>
    <t>Vodafone Idea - BESTMANAHALLI - ANEKAL, BENGALURU, KARNATAKA (FR02815971)</t>
  </si>
  <si>
    <t>Tata : RIP IT SOLUTIONS PRIVATE LIMITED - Kottivakkam (Secondary)</t>
  </si>
  <si>
    <t>0 Days</t>
  </si>
  <si>
    <t>Tata : RIP IT SOLUTIONS PRIVATE LIMITED - Kottivakkam (Primary)</t>
  </si>
  <si>
    <t>TATA : MULTI VISTA GLOBAL PVT LTD - Maduravoyal (Secondary)</t>
  </si>
  <si>
    <t>5 Days</t>
  </si>
  <si>
    <t>TATA : MULTI VISTA GLOBAL PVT LTD - Maduravoyal (Primary)</t>
  </si>
  <si>
    <t>Sify Technologies Ltd - Tamil Nadu</t>
  </si>
  <si>
    <t>Sify : HDFC Bank - Krishnagiri (Secondary)</t>
  </si>
  <si>
    <t>Sify : HDFC Bank - Krishnagiri (Primary)</t>
  </si>
  <si>
    <t>Vodafone Idea - Millenia Business Park To PSA Fort - Chennai, Tamil Nadu (FR02807699)</t>
  </si>
  <si>
    <t>Bharti Airtel Ltd - Telangana</t>
  </si>
  <si>
    <t>Airtel - Corpus Software Private Limited (CORPUS ENTERPRISES PRIVATE LIMITED) - MEDAK, Telangana (RA 2720228)</t>
  </si>
  <si>
    <t>11 Days</t>
  </si>
  <si>
    <t>Vodafone Idea - Brakes - Shoolagiri, Krishnagiri, Tamil Nadu (FR02806542)</t>
  </si>
  <si>
    <t>Tata : SURYODAY SMALL FINANCE BANK LIMITED - Keelkattalai</t>
  </si>
  <si>
    <t>20 Days</t>
  </si>
  <si>
    <t>INFYNIX COMMUNICATIONS LIMITED</t>
  </si>
  <si>
    <t>Infynix - 1005250703 Fortune Enclave - Hyderabad, Telangana</t>
  </si>
  <si>
    <t>22 Days</t>
  </si>
  <si>
    <t>TIkona</t>
  </si>
  <si>
    <t>Tikona : ENT_WM Global Technology Services India Private Limited - Zamin Pallavaram</t>
  </si>
  <si>
    <t>27 Days</t>
  </si>
  <si>
    <t>Bharti Airtel Ltd - Karnataka</t>
  </si>
  <si>
    <t>Airtel - INDO MIM LIMITED - KIADB Industrial Area - Doddaballapura, Bengaluru, Karnataka (RA 2683683)</t>
  </si>
  <si>
    <t>Bharti Airtel Ltd - Tamil Nadu</t>
  </si>
  <si>
    <t>Airtel - GCXG INDIA PRIVATE LIMITED (High Glory Footwear India Private Limited) - Kallakurichi, Tamil Nadu (RA 2676843)</t>
  </si>
  <si>
    <t>15 Days</t>
  </si>
  <si>
    <t>Airtel - RELIANCE BP MOBILITY LIMITED - Dharwad, Karnataka (RA 2669744)</t>
  </si>
  <si>
    <t>Airtel - INDO MIM LIMITED - Obedenahalli Industrial Area - Bengaluru Rural, Karnataka (RA 2676348)</t>
  </si>
  <si>
    <t>18 Days</t>
  </si>
  <si>
    <t>Airtel - Hollingsworth &amp; Vose - H&amp;V ADVANCED MATERIALS (INDIA) PRIVATE LIMITED - Mysuru, Karnataka (RA 2669361)</t>
  </si>
  <si>
    <t>13 Days</t>
  </si>
  <si>
    <t>Airtel - PARAHIT TECHNOLOGIES LIMITED - Hyderabad, Telangana (RA 2653980)</t>
  </si>
  <si>
    <t>26 Days</t>
  </si>
  <si>
    <t>Airtel - HGC Global Communications (cmi.chinamobile.com) - Devanahalli, Bengaluru Rural District, Karnataka (RA 4930568)</t>
  </si>
  <si>
    <t>Airtel - INNOVATIVE WORK SOLUTIONS - Tirunelveli, TAMIL NADU (RA 2664720)</t>
  </si>
  <si>
    <t>32 Days</t>
  </si>
  <si>
    <t>Tata : Hyundai Kefico India Private Limited - Sriperumbudur</t>
  </si>
  <si>
    <t>Bharti Airtel Ltd - Andhra Pradesh</t>
  </si>
  <si>
    <t>Airtel - CR HEALTH CARE SERVICES PVT LTD - East Godavari, Andhra Pradesh (RA 2664840)</t>
  </si>
  <si>
    <t>24 Days</t>
  </si>
  <si>
    <t>Bharti Airtel Ltd - Kerala</t>
  </si>
  <si>
    <t>Airtel - RELIANCE BP MOBILITY LIMITED - Ernakulam, Kerala (RA 2395761)</t>
  </si>
  <si>
    <t>42 Days</t>
  </si>
  <si>
    <t>Nivid Telecom</t>
  </si>
  <si>
    <t>Nivid Telecom - Sholinganallur Perumbakkam To Nivid Perumbakkam POP - Chennai, Tamil Nadu</t>
  </si>
  <si>
    <t>46 Days</t>
  </si>
  <si>
    <t>Nivid Telecom - Kuppam Road Valmiki Nagar To Nivid Thiruvanmiyur POP - Chennai, Tamil Nadu</t>
  </si>
  <si>
    <t>60 Days</t>
  </si>
  <si>
    <t>Airtel - Resolux India Pvt Ltd - Thiruvallur, Tamil Nadu (Via Email)</t>
  </si>
  <si>
    <t>Nivid Telecom - NPL Devi To Millenia Business Park - Chennai, Tamil Nadu</t>
  </si>
  <si>
    <t>Infynix - Guindy Thiru Vi Ka Industrial Estate To Phase 2 SIDCO Industrial Estate - Chennai, Tamil Nadu</t>
  </si>
  <si>
    <t>POWERGRID TELESERVICES LIMITED - TAMILNADU</t>
  </si>
  <si>
    <t>PGCL - Zoho Estancia IT Park - SRM Data Centre - Kattankulathur, Tamil Nadu (GEM-SCH-17)</t>
  </si>
  <si>
    <t>84 Days</t>
  </si>
  <si>
    <t>PGCL - Jio Star Kochar Jade - Manhole HTL Grounds - Guindy (GEM-SCH-2)</t>
  </si>
  <si>
    <t>96 Days</t>
  </si>
  <si>
    <t>Airtel - BSF Design Solutions India Private Limited - Chennai, Tamil Nadu (via Email)</t>
  </si>
  <si>
    <t>Airtel - THE MELVISHARAM MUSLIM EDUCATIONAL SOCIETY - Vellore, Tamilnadu (via Email)</t>
  </si>
  <si>
    <t>103 Days</t>
  </si>
  <si>
    <t>Airtel - GTT (GB) - Fossil India Pvt Ltd (RA 2497940)</t>
  </si>
  <si>
    <t>117 Days</t>
  </si>
  <si>
    <t>Sl No</t>
  </si>
  <si>
    <t>Case</t>
  </si>
  <si>
    <t>Team Member</t>
  </si>
  <si>
    <t>Customer</t>
  </si>
  <si>
    <t>Delivery Zone</t>
  </si>
  <si>
    <t>Kms</t>
  </si>
  <si>
    <t>Rate Per KM</t>
  </si>
  <si>
    <t>ARC</t>
  </si>
  <si>
    <t>OTC</t>
  </si>
  <si>
    <t>Quote Submitted Date</t>
  </si>
  <si>
    <t>Old</t>
  </si>
  <si>
    <t>Nanda Kumar</t>
  </si>
  <si>
    <t>Airtel</t>
  </si>
  <si>
    <t>Airtel - CARBORUNDUM UNIVERSAL LIMITED - CHENNAI (RA 4916827)</t>
  </si>
  <si>
    <t>Thiruvottiyur, Chennai</t>
  </si>
  <si>
    <t>Order Cancelled</t>
  </si>
  <si>
    <t>Airtel - CARBORUNDUM UNIVERSAL LIMITED - SRIPERUMBUDUR (RA 4916826)</t>
  </si>
  <si>
    <t>SRIPERUMBUDUR, KANCHEEPURAM</t>
  </si>
  <si>
    <t>Hyderabad, Telangana</t>
  </si>
  <si>
    <t>Airtel - CSB BANK LIMITED - AP - Anaparthi Mandal, East Godavari (RA 2482120)</t>
  </si>
  <si>
    <t>Anaparthi Mandal, East Godavari district, Andhra Pradesh</t>
  </si>
  <si>
    <t>Chennai, Tamil Nadu</t>
  </si>
  <si>
    <t>Vellore, Tamilnadu</t>
  </si>
  <si>
    <t>Airtel - NOVAC TECHNOLOGY SOLUTIONS PRIVATE LIMITED (AIRTEL/CHE/NOVAC) - Chennai, Tamil Nadu (Via Email)</t>
  </si>
  <si>
    <t>Airtel - U TELE SERVICES PRIVATE LIMITED - Udumalpet, Tiruppur (RA 2624588)</t>
  </si>
  <si>
    <t>Tiruppur, Tamil Nadu</t>
  </si>
  <si>
    <t>Infynix</t>
  </si>
  <si>
    <t>Infynix - 25E273181 Corrohealth Vankaarath Towers - Cochin, Kerala</t>
  </si>
  <si>
    <t>Cochin, Kerala</t>
  </si>
  <si>
    <t>Airtel - PRICOL PRECISION PRODUCTS PRIVATE LIMITED - Krishnagiri, Tamil Nadu (RA 2695388)</t>
  </si>
  <si>
    <t>Krishnagiri, Tamil Nadu</t>
  </si>
  <si>
    <t>Thiruvallur, Tamil Nadu</t>
  </si>
  <si>
    <t>Ernakulam, Kerala</t>
  </si>
  <si>
    <t>Tirunelveli, TAMIL NADU</t>
  </si>
  <si>
    <t>Infynix - 1001250521 - RCOM MCN, SIPCOT GUINDY - CHENNAI, TAMIL NADU</t>
  </si>
  <si>
    <t>Infynix - 1001250521-1 - RCOM BTS To Santhavellore - Sriperumbudur, Tamil Nadu</t>
  </si>
  <si>
    <t>Sriperumbudur, Tamil Nadu</t>
  </si>
  <si>
    <t>Airtel - FOOD HUB SOFTWARE SOLUTIONS INDIA PRIVATE LIMITED - Madurai, Tamil Nadu (RA 2677667)</t>
  </si>
  <si>
    <t>Madurai, Tamil Nadu</t>
  </si>
  <si>
    <t>New</t>
  </si>
  <si>
    <t>East Godavari, Andhra Pradesh</t>
  </si>
  <si>
    <t>Airtel ILL Circuit ID: 14270369 - SkyLink Circuit Id : CIRCUIT ID #AIRTEL/TS/HETERO LABS LTD - POLEPALLY VILLAGE - MAHBUBNAGAR</t>
  </si>
  <si>
    <t>Mahaboob Nagar District, Telangana</t>
  </si>
  <si>
    <t>Bengaluru Rural, Karnataka</t>
  </si>
  <si>
    <t>Doddaballapura, Bengaluru, Karnataka</t>
  </si>
  <si>
    <t>Airtel - KPMG ASSURANCE AND CONSULTING SERVICES LLP - SECONDARY PATH - Ernakulam, Kerala (RA 2669477)</t>
  </si>
  <si>
    <t>Kallakurichi, Tamil Nadu</t>
  </si>
  <si>
    <t>Mysuru, Karnataka</t>
  </si>
  <si>
    <t>Infynix - 25E332974 - Paiyanur, Kadambadi</t>
  </si>
  <si>
    <t>Paiyanur, Kadambadi</t>
  </si>
  <si>
    <t>Vodafone Idea</t>
  </si>
  <si>
    <t>MEDAK, Telangana</t>
  </si>
  <si>
    <t>Dharwad, Karnataka</t>
  </si>
  <si>
    <t>Bengaluru Rural District, Karnataka</t>
  </si>
  <si>
    <t>Nagalakshmi</t>
  </si>
  <si>
    <t>Jio</t>
  </si>
  <si>
    <t>Pondicherry</t>
  </si>
  <si>
    <t>Tata</t>
  </si>
  <si>
    <t>Account GOVEL TRUST Opportunity ID 20646764 ILL 10 mbps</t>
  </si>
  <si>
    <t>Chengalpattu</t>
  </si>
  <si>
    <t>Sify Technologies Limited</t>
  </si>
  <si>
    <t>Nandanam</t>
  </si>
  <si>
    <t>T.Nagar</t>
  </si>
  <si>
    <t>Tikona</t>
  </si>
  <si>
    <t>ENT_WM Global Technology Services India Private Limited</t>
  </si>
  <si>
    <t>Chromepet</t>
  </si>
  <si>
    <t>Quote Submitted</t>
  </si>
  <si>
    <t>Keelkattalai</t>
  </si>
  <si>
    <t>Pothys Swarna Mahal Private Limited</t>
  </si>
  <si>
    <t>Poonamallee</t>
  </si>
  <si>
    <t>Account EQUITAS SMALL FINANCE BANK LIMITED Opportunity ID 20653602 ILL 10 mbps</t>
  </si>
  <si>
    <t>Coimbatore</t>
  </si>
  <si>
    <t>Sify Cbe</t>
  </si>
  <si>
    <t>Hyundai Kefico India Private Limited</t>
  </si>
  <si>
    <t>Sriperampudur</t>
  </si>
  <si>
    <t>PO info recd</t>
  </si>
  <si>
    <t>Amazon Seller Services Private Limited</t>
  </si>
  <si>
    <t>Karnataka</t>
  </si>
  <si>
    <t>Recd PO Draft</t>
  </si>
  <si>
    <t>MOTHERSON SUMI SYSTEMS LIMITED - BTS 1 (Primary)</t>
  </si>
  <si>
    <t>Kancheepuram</t>
  </si>
  <si>
    <t>MOTHERSON SUMI SYSTEMS LIMITED - BTS 2 (Secondary)</t>
  </si>
  <si>
    <t>Tikona - Chinnamal Balu to Swetha Towers</t>
  </si>
  <si>
    <t>Kovoor</t>
  </si>
  <si>
    <t>MULTI VISTA GLOBAL PVT LTD -20659643 -155Mbps - RING</t>
  </si>
  <si>
    <t>Maduravoyal</t>
  </si>
  <si>
    <t>Account RIP IT SOLUTIONS PRIVATE LIMITED Opportunity ID 20676256 ILL 50 mbps</t>
  </si>
  <si>
    <t>Kottivakkam</t>
  </si>
  <si>
    <t>Mylapore</t>
  </si>
  <si>
    <t>Account TAGORE EDUCATIONAL TRUST Opportunity ID 20615897 ILL 500 mbps</t>
  </si>
  <si>
    <t>Chrompet</t>
  </si>
  <si>
    <t xml:space="preserve">BSNL (Phase 1) UBR to Fiber </t>
  </si>
  <si>
    <t>Account AHAM HOUSING FINANCE PRIVATE LIMITED Opportunity ID 20637082  sip 3 mbps</t>
  </si>
  <si>
    <t>Account SURYODAY SMALL FINANCE BANK LIMITED Opportunity ID 20670108  2  mbps  MPLS</t>
  </si>
  <si>
    <t xml:space="preserve">Link ID:2024280804 || HDFC Bank - Krishnagiri </t>
  </si>
  <si>
    <t xml:space="preserve">Krishnagiri </t>
  </si>
  <si>
    <t>Account PIXEL BOY MEDIA PUBLICITIES PRIVATE LIMITED Opportunity ID 20680559  ILL 100  mbps</t>
  </si>
  <si>
    <t>Cancelled</t>
  </si>
  <si>
    <t>Missing in Acq</t>
  </si>
  <si>
    <t>Vlookup</t>
  </si>
  <si>
    <t>Cause Code</t>
  </si>
  <si>
    <t>Available in Galileo Acq</t>
  </si>
  <si>
    <t>Not in Galileo Acq</t>
  </si>
  <si>
    <t>Not in Manual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</si>
</sst>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495057"/>
      <name val="Segoe UI"/>
      <family val="2"/>
    </font>
    <font>
      <sz val="10"/>
      <color rgb="FF212529"/>
      <name val="Segoe UI"/>
      <family val="2"/>
    </font>
    <font>
      <b/>
      <sz val="10"/>
      <color rgb="FFFF0000"/>
      <name val="Segoe U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F6F9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EE2E6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0" fillId="0" borderId="2" xfId="0" applyFill="1" applyBorder="1"/>
    <xf numFmtId="15" fontId="0" fillId="0" borderId="2" xfId="0" applyNumberFormat="1" applyFill="1" applyBorder="1"/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0" fillId="0" borderId="2" xfId="0" applyNumberFormat="1" applyFill="1" applyBorder="1"/>
    <xf numFmtId="0" fontId="0" fillId="4" borderId="0" xfId="0" applyFill="1"/>
    <xf numFmtId="0" fontId="0" fillId="0" borderId="3" xfId="0" applyFill="1" applyBorder="1"/>
    <xf numFmtId="0" fontId="2" fillId="2" borderId="4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2"/>
  <sheetViews>
    <sheetView topLeftCell="A13" workbookViewId="0">
      <selection activeCell="J38" sqref="J38"/>
    </sheetView>
  </sheetViews>
  <sheetFormatPr defaultRowHeight="14.4" x14ac:dyDescent="0.3"/>
  <cols>
    <col min="2" max="2" width="5.77734375" bestFit="1" customWidth="1"/>
    <col min="3" max="3" width="7.77734375" customWidth="1"/>
    <col min="4" max="4" width="29.44140625" customWidth="1"/>
    <col min="5" max="5" width="71.109375" customWidth="1"/>
    <col min="6" max="6" width="11.5546875" bestFit="1" customWidth="1"/>
    <col min="7" max="7" width="6.77734375" bestFit="1" customWidth="1"/>
    <col min="8" max="8" width="17.88671875" bestFit="1" customWidth="1"/>
    <col min="10" max="10" width="24" customWidth="1"/>
  </cols>
  <sheetData>
    <row r="3" spans="2:12" ht="15" thickBot="1" x14ac:dyDescent="0.35"/>
    <row r="4" spans="2:12" ht="15.6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2:12" ht="15.6" thickBot="1" x14ac:dyDescent="0.35">
      <c r="B5" s="2">
        <v>1</v>
      </c>
      <c r="C5" s="2">
        <v>3956</v>
      </c>
      <c r="D5" s="2" t="s">
        <v>7</v>
      </c>
      <c r="E5" s="2" t="s">
        <v>8</v>
      </c>
      <c r="F5" s="2" t="s">
        <v>9</v>
      </c>
      <c r="G5" s="2"/>
      <c r="H5" s="2" t="s">
        <v>10</v>
      </c>
      <c r="I5">
        <v>3956</v>
      </c>
    </row>
    <row r="6" spans="2:12" ht="15.6" thickBot="1" x14ac:dyDescent="0.35">
      <c r="B6" s="2">
        <v>2</v>
      </c>
      <c r="C6" s="2">
        <v>3953</v>
      </c>
      <c r="D6" s="2" t="s">
        <v>7</v>
      </c>
      <c r="E6" s="2" t="s">
        <v>11</v>
      </c>
      <c r="F6" s="2" t="s">
        <v>12</v>
      </c>
      <c r="G6" s="2"/>
      <c r="H6" s="2" t="s">
        <v>13</v>
      </c>
      <c r="I6">
        <v>3953</v>
      </c>
    </row>
    <row r="7" spans="2:12" ht="15.6" thickBot="1" x14ac:dyDescent="0.35">
      <c r="B7" s="2">
        <v>3</v>
      </c>
      <c r="C7" s="2">
        <v>3952</v>
      </c>
      <c r="D7" s="2" t="s">
        <v>7</v>
      </c>
      <c r="E7" s="2" t="s">
        <v>14</v>
      </c>
      <c r="F7" s="2" t="s">
        <v>12</v>
      </c>
      <c r="G7" s="2"/>
      <c r="H7" s="2" t="s">
        <v>13</v>
      </c>
      <c r="I7">
        <v>3952</v>
      </c>
    </row>
    <row r="8" spans="2:12" ht="15.6" thickBot="1" x14ac:dyDescent="0.35">
      <c r="B8" s="2">
        <v>4</v>
      </c>
      <c r="C8" s="2">
        <v>3951</v>
      </c>
      <c r="D8" s="2" t="s">
        <v>15</v>
      </c>
      <c r="E8" s="2" t="s">
        <v>16</v>
      </c>
      <c r="F8" s="2" t="s">
        <v>12</v>
      </c>
      <c r="G8" s="2"/>
      <c r="H8" s="2" t="s">
        <v>10</v>
      </c>
      <c r="I8" t="e">
        <v>#N/A</v>
      </c>
      <c r="J8" s="13" t="s">
        <v>182</v>
      </c>
      <c r="L8">
        <v>3635</v>
      </c>
    </row>
    <row r="9" spans="2:12" ht="15.6" thickBot="1" x14ac:dyDescent="0.35">
      <c r="B9" s="2">
        <v>5</v>
      </c>
      <c r="C9" s="2">
        <v>3950</v>
      </c>
      <c r="D9" s="2" t="s">
        <v>15</v>
      </c>
      <c r="E9" s="2" t="s">
        <v>17</v>
      </c>
      <c r="F9" s="2" t="s">
        <v>12</v>
      </c>
      <c r="G9" s="2"/>
      <c r="H9" s="2" t="s">
        <v>10</v>
      </c>
      <c r="I9" t="e">
        <v>#N/A</v>
      </c>
      <c r="J9" s="13" t="s">
        <v>182</v>
      </c>
      <c r="L9">
        <v>3740</v>
      </c>
    </row>
    <row r="10" spans="2:12" ht="15.6" thickBot="1" x14ac:dyDescent="0.35">
      <c r="B10" s="2">
        <v>6</v>
      </c>
      <c r="C10" s="2">
        <v>3949</v>
      </c>
      <c r="D10" s="2" t="s">
        <v>7</v>
      </c>
      <c r="E10" s="2" t="s">
        <v>18</v>
      </c>
      <c r="F10" s="2" t="s">
        <v>9</v>
      </c>
      <c r="G10" s="2"/>
      <c r="H10" s="2" t="s">
        <v>19</v>
      </c>
      <c r="I10">
        <v>3949</v>
      </c>
    </row>
    <row r="11" spans="2:12" ht="15.6" thickBot="1" x14ac:dyDescent="0.35">
      <c r="B11" s="2">
        <v>7</v>
      </c>
      <c r="C11" s="2">
        <v>3948</v>
      </c>
      <c r="D11" s="2" t="s">
        <v>7</v>
      </c>
      <c r="E11" s="2" t="s">
        <v>20</v>
      </c>
      <c r="F11" s="2" t="s">
        <v>9</v>
      </c>
      <c r="G11" s="2"/>
      <c r="H11" s="2" t="s">
        <v>19</v>
      </c>
      <c r="I11">
        <v>3948</v>
      </c>
    </row>
    <row r="12" spans="2:12" ht="15.6" thickBot="1" x14ac:dyDescent="0.35">
      <c r="B12" s="2">
        <v>8</v>
      </c>
      <c r="C12" s="2">
        <v>3943</v>
      </c>
      <c r="D12" s="2" t="s">
        <v>7</v>
      </c>
      <c r="E12" s="2" t="s">
        <v>21</v>
      </c>
      <c r="F12" s="2" t="s">
        <v>9</v>
      </c>
      <c r="G12" s="2"/>
      <c r="H12" s="2" t="s">
        <v>22</v>
      </c>
      <c r="I12">
        <v>3943</v>
      </c>
    </row>
    <row r="13" spans="2:12" ht="15.6" thickBot="1" x14ac:dyDescent="0.35">
      <c r="B13" s="2">
        <v>9</v>
      </c>
      <c r="C13" s="2">
        <v>3942</v>
      </c>
      <c r="D13" s="2" t="s">
        <v>7</v>
      </c>
      <c r="E13" s="2" t="s">
        <v>23</v>
      </c>
      <c r="F13" s="2" t="s">
        <v>9</v>
      </c>
      <c r="G13" s="2"/>
      <c r="H13" s="2" t="s">
        <v>22</v>
      </c>
      <c r="I13">
        <v>3942</v>
      </c>
    </row>
    <row r="14" spans="2:12" ht="15.6" thickBot="1" x14ac:dyDescent="0.35">
      <c r="B14" s="2">
        <v>10</v>
      </c>
      <c r="C14" s="2">
        <v>3941</v>
      </c>
      <c r="D14" s="2" t="s">
        <v>24</v>
      </c>
      <c r="E14" s="2" t="s">
        <v>25</v>
      </c>
      <c r="F14" s="2" t="s">
        <v>12</v>
      </c>
      <c r="G14" s="2"/>
      <c r="H14" s="2" t="s">
        <v>22</v>
      </c>
      <c r="I14">
        <v>3941</v>
      </c>
    </row>
    <row r="15" spans="2:12" ht="15.6" thickBot="1" x14ac:dyDescent="0.35">
      <c r="B15" s="2">
        <v>11</v>
      </c>
      <c r="C15" s="2">
        <v>3940</v>
      </c>
      <c r="D15" s="2" t="s">
        <v>24</v>
      </c>
      <c r="E15" s="2" t="s">
        <v>26</v>
      </c>
      <c r="F15" s="2" t="s">
        <v>12</v>
      </c>
      <c r="G15" s="2"/>
      <c r="H15" s="2" t="s">
        <v>22</v>
      </c>
      <c r="I15">
        <v>3940</v>
      </c>
    </row>
    <row r="16" spans="2:12" ht="15.6" thickBot="1" x14ac:dyDescent="0.35">
      <c r="B16" s="2">
        <v>12</v>
      </c>
      <c r="C16" s="2">
        <v>3937</v>
      </c>
      <c r="D16" s="2" t="s">
        <v>15</v>
      </c>
      <c r="E16" s="2" t="s">
        <v>27</v>
      </c>
      <c r="F16" s="2" t="s">
        <v>12</v>
      </c>
      <c r="G16" s="2"/>
      <c r="H16" s="2" t="s">
        <v>10</v>
      </c>
      <c r="I16">
        <v>3937</v>
      </c>
    </row>
    <row r="17" spans="2:9" ht="15.6" thickBot="1" x14ac:dyDescent="0.35">
      <c r="B17" s="2">
        <v>13</v>
      </c>
      <c r="C17" s="2">
        <v>3932</v>
      </c>
      <c r="D17" s="2" t="s">
        <v>28</v>
      </c>
      <c r="E17" s="2" t="s">
        <v>29</v>
      </c>
      <c r="F17" s="2" t="s">
        <v>12</v>
      </c>
      <c r="G17" s="2"/>
      <c r="H17" s="3" t="s">
        <v>30</v>
      </c>
      <c r="I17">
        <v>3932</v>
      </c>
    </row>
    <row r="18" spans="2:9" ht="15.6" thickBot="1" x14ac:dyDescent="0.35">
      <c r="B18" s="2">
        <v>14</v>
      </c>
      <c r="C18" s="2">
        <v>3929</v>
      </c>
      <c r="D18" s="2" t="s">
        <v>15</v>
      </c>
      <c r="E18" s="2" t="s">
        <v>31</v>
      </c>
      <c r="F18" s="2" t="s">
        <v>12</v>
      </c>
      <c r="G18" s="2"/>
      <c r="H18" s="3" t="s">
        <v>30</v>
      </c>
      <c r="I18">
        <v>3929</v>
      </c>
    </row>
    <row r="19" spans="2:9" ht="15.6" thickBot="1" x14ac:dyDescent="0.35">
      <c r="B19" s="2">
        <v>15</v>
      </c>
      <c r="C19" s="2">
        <v>3926</v>
      </c>
      <c r="D19" s="2" t="s">
        <v>7</v>
      </c>
      <c r="E19" s="2" t="s">
        <v>32</v>
      </c>
      <c r="F19" s="2" t="s">
        <v>9</v>
      </c>
      <c r="G19" s="2"/>
      <c r="H19" s="3" t="s">
        <v>33</v>
      </c>
      <c r="I19">
        <v>3926</v>
      </c>
    </row>
    <row r="20" spans="2:9" ht="15.6" thickBot="1" x14ac:dyDescent="0.35">
      <c r="B20" s="2">
        <v>16</v>
      </c>
      <c r="C20" s="2">
        <v>3920</v>
      </c>
      <c r="D20" s="2" t="s">
        <v>34</v>
      </c>
      <c r="E20" s="2" t="s">
        <v>35</v>
      </c>
      <c r="F20" s="2" t="s">
        <v>12</v>
      </c>
      <c r="G20" s="2"/>
      <c r="H20" s="3" t="s">
        <v>36</v>
      </c>
      <c r="I20">
        <v>3920</v>
      </c>
    </row>
    <row r="21" spans="2:9" ht="15.6" thickBot="1" x14ac:dyDescent="0.35">
      <c r="B21" s="2">
        <v>17</v>
      </c>
      <c r="C21" s="2">
        <v>3917</v>
      </c>
      <c r="D21" s="2" t="s">
        <v>37</v>
      </c>
      <c r="E21" s="2" t="s">
        <v>38</v>
      </c>
      <c r="F21" s="2" t="s">
        <v>12</v>
      </c>
      <c r="G21" s="2"/>
      <c r="H21" s="3" t="s">
        <v>39</v>
      </c>
      <c r="I21">
        <v>3917</v>
      </c>
    </row>
    <row r="22" spans="2:9" ht="15.6" thickBot="1" x14ac:dyDescent="0.35">
      <c r="B22" s="2">
        <v>18</v>
      </c>
      <c r="C22" s="2">
        <v>3916</v>
      </c>
      <c r="D22" s="2" t="s">
        <v>40</v>
      </c>
      <c r="E22" s="2" t="s">
        <v>41</v>
      </c>
      <c r="F22" s="2" t="s">
        <v>9</v>
      </c>
      <c r="G22" s="2"/>
      <c r="H22" s="2" t="s">
        <v>22</v>
      </c>
      <c r="I22">
        <v>3916</v>
      </c>
    </row>
    <row r="23" spans="2:9" ht="15.6" thickBot="1" x14ac:dyDescent="0.35">
      <c r="B23" s="2">
        <v>19</v>
      </c>
      <c r="C23" s="2">
        <v>3901</v>
      </c>
      <c r="D23" s="2" t="s">
        <v>42</v>
      </c>
      <c r="E23" s="2" t="s">
        <v>43</v>
      </c>
      <c r="F23" s="2" t="s">
        <v>12</v>
      </c>
      <c r="G23" s="2"/>
      <c r="H23" s="3" t="s">
        <v>44</v>
      </c>
      <c r="I23">
        <v>3901</v>
      </c>
    </row>
    <row r="24" spans="2:9" ht="15.6" thickBot="1" x14ac:dyDescent="0.35">
      <c r="B24" s="2">
        <v>20</v>
      </c>
      <c r="C24" s="2">
        <v>3899</v>
      </c>
      <c r="D24" s="2" t="s">
        <v>40</v>
      </c>
      <c r="E24" s="2" t="s">
        <v>45</v>
      </c>
      <c r="F24" s="2" t="s">
        <v>12</v>
      </c>
      <c r="G24" s="2"/>
      <c r="H24" s="2" t="s">
        <v>22</v>
      </c>
      <c r="I24">
        <v>3899</v>
      </c>
    </row>
    <row r="25" spans="2:9" ht="15.6" thickBot="1" x14ac:dyDescent="0.35">
      <c r="B25" s="2">
        <v>21</v>
      </c>
      <c r="C25" s="2">
        <v>3897</v>
      </c>
      <c r="D25" s="2" t="s">
        <v>40</v>
      </c>
      <c r="E25" s="2" t="s">
        <v>46</v>
      </c>
      <c r="F25" s="2" t="s">
        <v>12</v>
      </c>
      <c r="G25" s="2"/>
      <c r="H25" s="3" t="s">
        <v>47</v>
      </c>
      <c r="I25">
        <v>3897</v>
      </c>
    </row>
    <row r="26" spans="2:9" ht="15.6" thickBot="1" x14ac:dyDescent="0.35">
      <c r="B26" s="2">
        <v>22</v>
      </c>
      <c r="C26" s="2">
        <v>3893</v>
      </c>
      <c r="D26" s="2" t="s">
        <v>40</v>
      </c>
      <c r="E26" s="2" t="s">
        <v>48</v>
      </c>
      <c r="F26" s="2" t="s">
        <v>12</v>
      </c>
      <c r="G26" s="2"/>
      <c r="H26" s="3" t="s">
        <v>49</v>
      </c>
      <c r="I26">
        <v>3893</v>
      </c>
    </row>
    <row r="27" spans="2:9" ht="15.6" thickBot="1" x14ac:dyDescent="0.35">
      <c r="B27" s="2">
        <v>23</v>
      </c>
      <c r="C27" s="2">
        <v>3892</v>
      </c>
      <c r="D27" s="2" t="s">
        <v>28</v>
      </c>
      <c r="E27" s="2" t="s">
        <v>50</v>
      </c>
      <c r="F27" s="2" t="s">
        <v>12</v>
      </c>
      <c r="G27" s="2"/>
      <c r="H27" s="3" t="s">
        <v>51</v>
      </c>
      <c r="I27">
        <v>3892</v>
      </c>
    </row>
    <row r="28" spans="2:9" ht="15.6" thickBot="1" x14ac:dyDescent="0.35">
      <c r="B28" s="2">
        <v>24</v>
      </c>
      <c r="C28" s="2">
        <v>3886</v>
      </c>
      <c r="D28" s="2" t="s">
        <v>40</v>
      </c>
      <c r="E28" s="2" t="s">
        <v>52</v>
      </c>
      <c r="F28" s="2" t="s">
        <v>12</v>
      </c>
      <c r="G28" s="2"/>
      <c r="H28" s="2" t="s">
        <v>10</v>
      </c>
      <c r="I28">
        <v>3886</v>
      </c>
    </row>
    <row r="29" spans="2:9" ht="15.6" thickBot="1" x14ac:dyDescent="0.35">
      <c r="B29" s="2">
        <v>25</v>
      </c>
      <c r="C29" s="2">
        <v>3885</v>
      </c>
      <c r="D29" s="2" t="s">
        <v>42</v>
      </c>
      <c r="E29" s="2" t="s">
        <v>53</v>
      </c>
      <c r="F29" s="2" t="s">
        <v>12</v>
      </c>
      <c r="G29" s="2"/>
      <c r="H29" s="3" t="s">
        <v>54</v>
      </c>
      <c r="I29">
        <v>3885</v>
      </c>
    </row>
    <row r="30" spans="2:9" ht="15.6" thickBot="1" x14ac:dyDescent="0.35">
      <c r="B30" s="2">
        <v>26</v>
      </c>
      <c r="C30" s="2">
        <v>3878</v>
      </c>
      <c r="D30" s="2" t="s">
        <v>7</v>
      </c>
      <c r="E30" s="2" t="s">
        <v>55</v>
      </c>
      <c r="F30" s="2" t="s">
        <v>9</v>
      </c>
      <c r="G30" s="2"/>
      <c r="H30" s="2" t="s">
        <v>22</v>
      </c>
      <c r="I30">
        <v>3878</v>
      </c>
    </row>
    <row r="31" spans="2:9" ht="15.6" thickBot="1" x14ac:dyDescent="0.35">
      <c r="B31" s="2">
        <v>27</v>
      </c>
      <c r="C31" s="2">
        <v>3877</v>
      </c>
      <c r="D31" s="2" t="s">
        <v>56</v>
      </c>
      <c r="E31" s="2" t="s">
        <v>57</v>
      </c>
      <c r="F31" s="2" t="s">
        <v>12</v>
      </c>
      <c r="G31" s="2"/>
      <c r="H31" s="3" t="s">
        <v>58</v>
      </c>
      <c r="I31">
        <v>3877</v>
      </c>
    </row>
    <row r="32" spans="2:9" ht="15.6" thickBot="1" x14ac:dyDescent="0.35">
      <c r="B32" s="2">
        <v>28</v>
      </c>
      <c r="C32" s="2">
        <v>3844</v>
      </c>
      <c r="D32" s="2" t="s">
        <v>59</v>
      </c>
      <c r="E32" s="2" t="s">
        <v>60</v>
      </c>
      <c r="F32" s="2" t="s">
        <v>12</v>
      </c>
      <c r="G32" s="2"/>
      <c r="H32" s="3" t="s">
        <v>61</v>
      </c>
      <c r="I32">
        <v>3844</v>
      </c>
    </row>
    <row r="33" spans="2:10" ht="15.6" thickBot="1" x14ac:dyDescent="0.35">
      <c r="B33" s="2">
        <v>29</v>
      </c>
      <c r="C33" s="2">
        <v>3745</v>
      </c>
      <c r="D33" s="2" t="s">
        <v>62</v>
      </c>
      <c r="E33" s="2" t="s">
        <v>63</v>
      </c>
      <c r="F33" s="2" t="s">
        <v>9</v>
      </c>
      <c r="G33" s="2"/>
      <c r="H33" s="3" t="s">
        <v>64</v>
      </c>
      <c r="I33" t="e">
        <v>#N/A</v>
      </c>
      <c r="J33" s="13" t="s">
        <v>183</v>
      </c>
    </row>
    <row r="34" spans="2:10" ht="15.6" thickBot="1" x14ac:dyDescent="0.35">
      <c r="B34" s="2">
        <v>30</v>
      </c>
      <c r="C34" s="2">
        <v>3744</v>
      </c>
      <c r="D34" s="2" t="s">
        <v>62</v>
      </c>
      <c r="E34" s="2" t="s">
        <v>65</v>
      </c>
      <c r="F34" s="2" t="s">
        <v>12</v>
      </c>
      <c r="G34" s="2"/>
      <c r="H34" s="3" t="s">
        <v>66</v>
      </c>
      <c r="I34">
        <v>3744</v>
      </c>
    </row>
    <row r="35" spans="2:10" ht="15.6" thickBot="1" x14ac:dyDescent="0.35">
      <c r="B35" s="2">
        <v>31</v>
      </c>
      <c r="C35" s="2">
        <v>3743</v>
      </c>
      <c r="D35" s="2" t="s">
        <v>42</v>
      </c>
      <c r="E35" s="2" t="s">
        <v>67</v>
      </c>
      <c r="F35" s="2" t="s">
        <v>12</v>
      </c>
      <c r="G35" s="2"/>
      <c r="H35" s="3" t="s">
        <v>61</v>
      </c>
      <c r="I35">
        <v>3743</v>
      </c>
    </row>
    <row r="36" spans="2:10" ht="15.6" thickBot="1" x14ac:dyDescent="0.35">
      <c r="B36" s="2">
        <v>32</v>
      </c>
      <c r="C36" s="2">
        <v>3740</v>
      </c>
      <c r="D36" s="2" t="s">
        <v>62</v>
      </c>
      <c r="E36" s="2" t="s">
        <v>68</v>
      </c>
      <c r="F36" s="2" t="s">
        <v>12</v>
      </c>
      <c r="G36" s="2"/>
      <c r="H36" s="3" t="s">
        <v>66</v>
      </c>
      <c r="I36">
        <v>3740</v>
      </c>
    </row>
    <row r="37" spans="2:10" ht="15.6" thickBot="1" x14ac:dyDescent="0.35">
      <c r="B37" s="2">
        <v>33</v>
      </c>
      <c r="C37" s="2">
        <v>3730</v>
      </c>
      <c r="D37" s="2" t="s">
        <v>34</v>
      </c>
      <c r="E37" s="2" t="s">
        <v>69</v>
      </c>
      <c r="F37" s="2" t="s">
        <v>12</v>
      </c>
      <c r="G37" s="2"/>
      <c r="H37" s="3" t="s">
        <v>66</v>
      </c>
      <c r="I37">
        <v>3730</v>
      </c>
    </row>
    <row r="38" spans="2:10" ht="15.6" thickBot="1" x14ac:dyDescent="0.35">
      <c r="B38" s="2">
        <v>34</v>
      </c>
      <c r="C38" s="2">
        <v>3701</v>
      </c>
      <c r="D38" s="2" t="s">
        <v>70</v>
      </c>
      <c r="E38" s="2" t="s">
        <v>71</v>
      </c>
      <c r="F38" s="2" t="s">
        <v>9</v>
      </c>
      <c r="G38" s="2"/>
      <c r="H38" s="3" t="s">
        <v>72</v>
      </c>
      <c r="I38" t="e">
        <v>#N/A</v>
      </c>
      <c r="J38" s="13" t="s">
        <v>182</v>
      </c>
    </row>
    <row r="39" spans="2:10" ht="15.6" thickBot="1" x14ac:dyDescent="0.35">
      <c r="B39" s="2">
        <v>35</v>
      </c>
      <c r="C39" s="2">
        <v>3679</v>
      </c>
      <c r="D39" s="2" t="s">
        <v>70</v>
      </c>
      <c r="E39" s="2" t="s">
        <v>73</v>
      </c>
      <c r="F39" s="2" t="s">
        <v>9</v>
      </c>
      <c r="G39" s="2"/>
      <c r="H39" s="3" t="s">
        <v>74</v>
      </c>
      <c r="I39" t="e">
        <v>#N/A</v>
      </c>
      <c r="J39" s="13" t="s">
        <v>182</v>
      </c>
    </row>
    <row r="40" spans="2:10" ht="15.6" thickBot="1" x14ac:dyDescent="0.35">
      <c r="B40" s="2">
        <v>36</v>
      </c>
      <c r="C40" s="2">
        <v>3675</v>
      </c>
      <c r="D40" s="2" t="s">
        <v>42</v>
      </c>
      <c r="E40" s="2" t="s">
        <v>75</v>
      </c>
      <c r="F40" s="2" t="s">
        <v>12</v>
      </c>
      <c r="G40" s="2"/>
      <c r="H40" s="3" t="s">
        <v>74</v>
      </c>
      <c r="I40">
        <v>3675</v>
      </c>
    </row>
    <row r="41" spans="2:10" ht="15.6" thickBot="1" x14ac:dyDescent="0.35">
      <c r="B41" s="2">
        <v>37</v>
      </c>
      <c r="C41" s="2">
        <v>3635</v>
      </c>
      <c r="D41" s="2" t="s">
        <v>42</v>
      </c>
      <c r="E41" s="2" t="s">
        <v>76</v>
      </c>
      <c r="F41" s="2" t="s">
        <v>12</v>
      </c>
      <c r="G41" s="2"/>
      <c r="H41" s="3" t="s">
        <v>77</v>
      </c>
      <c r="I41">
        <v>3635</v>
      </c>
    </row>
    <row r="42" spans="2:10" ht="15.6" thickBot="1" x14ac:dyDescent="0.35">
      <c r="B42" s="2">
        <v>38</v>
      </c>
      <c r="C42" s="2">
        <v>3625</v>
      </c>
      <c r="D42" s="2" t="s">
        <v>28</v>
      </c>
      <c r="E42" s="2" t="s">
        <v>78</v>
      </c>
      <c r="F42" s="2" t="s">
        <v>12</v>
      </c>
      <c r="G42" s="2"/>
      <c r="H42" s="3" t="s">
        <v>79</v>
      </c>
      <c r="I42">
        <v>3625</v>
      </c>
    </row>
  </sheetData>
  <autoFilter ref="B4:I4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69"/>
  <sheetViews>
    <sheetView tabSelected="1" topLeftCell="H1" workbookViewId="0">
      <selection activeCell="P11" sqref="P11"/>
    </sheetView>
  </sheetViews>
  <sheetFormatPr defaultRowHeight="14.4" x14ac:dyDescent="0.3"/>
  <cols>
    <col min="3" max="3" width="4.88671875" bestFit="1" customWidth="1"/>
    <col min="4" max="4" width="12.88671875" bestFit="1" customWidth="1"/>
    <col min="5" max="5" width="13.109375" bestFit="1" customWidth="1"/>
    <col min="6" max="6" width="75" customWidth="1"/>
    <col min="7" max="7" width="12.6640625" customWidth="1"/>
    <col min="13" max="13" width="19.33203125" bestFit="1" customWidth="1"/>
    <col min="14" max="14" width="14.109375" bestFit="1" customWidth="1"/>
    <col min="16" max="16" width="20" bestFit="1" customWidth="1"/>
  </cols>
  <sheetData>
    <row r="5" spans="2:16" x14ac:dyDescent="0.3">
      <c r="B5" s="4" t="s">
        <v>80</v>
      </c>
      <c r="C5" s="4" t="s">
        <v>81</v>
      </c>
      <c r="D5" s="4" t="s">
        <v>82</v>
      </c>
      <c r="E5" s="4" t="s">
        <v>83</v>
      </c>
      <c r="F5" s="4" t="s">
        <v>83</v>
      </c>
      <c r="G5" s="4" t="s">
        <v>1</v>
      </c>
      <c r="H5" s="4" t="s">
        <v>84</v>
      </c>
      <c r="I5" s="4" t="s">
        <v>85</v>
      </c>
      <c r="J5" s="4" t="s">
        <v>86</v>
      </c>
      <c r="K5" s="4" t="s">
        <v>87</v>
      </c>
      <c r="L5" s="4" t="s">
        <v>88</v>
      </c>
      <c r="M5" s="4" t="s">
        <v>89</v>
      </c>
      <c r="N5" s="4" t="s">
        <v>4</v>
      </c>
      <c r="O5" s="12" t="s">
        <v>179</v>
      </c>
      <c r="P5" s="12" t="s">
        <v>180</v>
      </c>
    </row>
    <row r="6" spans="2:16" x14ac:dyDescent="0.3">
      <c r="B6" s="4">
        <v>1</v>
      </c>
      <c r="C6" s="4" t="s">
        <v>90</v>
      </c>
      <c r="D6" s="4" t="s">
        <v>91</v>
      </c>
      <c r="E6" s="4" t="s">
        <v>92</v>
      </c>
      <c r="F6" s="4" t="s">
        <v>93</v>
      </c>
      <c r="G6" s="4">
        <v>3584</v>
      </c>
      <c r="H6" s="4" t="s">
        <v>94</v>
      </c>
      <c r="I6" s="4">
        <v>1</v>
      </c>
      <c r="J6" s="4"/>
      <c r="K6" s="4">
        <v>24000</v>
      </c>
      <c r="L6" s="4">
        <v>15000</v>
      </c>
      <c r="M6" s="5">
        <v>45796</v>
      </c>
      <c r="N6" s="4" t="s">
        <v>95</v>
      </c>
      <c r="O6" t="e">
        <v>#N/A</v>
      </c>
      <c r="P6" t="s">
        <v>177</v>
      </c>
    </row>
    <row r="7" spans="2:16" x14ac:dyDescent="0.3">
      <c r="B7" s="4">
        <v>2</v>
      </c>
      <c r="C7" s="4" t="s">
        <v>90</v>
      </c>
      <c r="D7" s="4" t="s">
        <v>91</v>
      </c>
      <c r="E7" s="4" t="s">
        <v>92</v>
      </c>
      <c r="F7" s="4" t="s">
        <v>96</v>
      </c>
      <c r="G7" s="4">
        <v>3589</v>
      </c>
      <c r="H7" s="4" t="s">
        <v>97</v>
      </c>
      <c r="I7" s="4">
        <v>5</v>
      </c>
      <c r="J7" s="4"/>
      <c r="K7" s="4">
        <v>120000</v>
      </c>
      <c r="L7" s="4">
        <v>15000</v>
      </c>
      <c r="M7" s="5">
        <v>45797</v>
      </c>
      <c r="N7" s="4" t="s">
        <v>95</v>
      </c>
      <c r="O7" t="e">
        <v>#N/A</v>
      </c>
      <c r="P7" t="s">
        <v>177</v>
      </c>
    </row>
    <row r="8" spans="2:16" x14ac:dyDescent="0.3">
      <c r="B8" s="4">
        <v>3</v>
      </c>
      <c r="C8" s="4" t="s">
        <v>90</v>
      </c>
      <c r="D8" s="4" t="s">
        <v>91</v>
      </c>
      <c r="E8" s="4" t="s">
        <v>92</v>
      </c>
      <c r="F8" s="4" t="s">
        <v>78</v>
      </c>
      <c r="G8" s="4">
        <v>3625</v>
      </c>
      <c r="H8" s="4" t="s">
        <v>98</v>
      </c>
      <c r="I8" s="4">
        <v>2.7</v>
      </c>
      <c r="J8" s="4"/>
      <c r="K8" s="4">
        <v>64800</v>
      </c>
      <c r="L8" s="4">
        <v>15000</v>
      </c>
      <c r="M8" s="5">
        <v>45813</v>
      </c>
      <c r="N8" s="4" t="s">
        <v>12</v>
      </c>
      <c r="O8">
        <v>3625</v>
      </c>
      <c r="P8" t="s">
        <v>181</v>
      </c>
    </row>
    <row r="9" spans="2:16" x14ac:dyDescent="0.3">
      <c r="B9" s="4">
        <v>4</v>
      </c>
      <c r="C9" s="4" t="s">
        <v>90</v>
      </c>
      <c r="D9" s="4" t="s">
        <v>91</v>
      </c>
      <c r="E9" s="4" t="s">
        <v>92</v>
      </c>
      <c r="F9" s="4" t="s">
        <v>99</v>
      </c>
      <c r="G9" s="4">
        <v>3632</v>
      </c>
      <c r="H9" s="4" t="s">
        <v>100</v>
      </c>
      <c r="I9" s="4">
        <v>7.8</v>
      </c>
      <c r="J9" s="4"/>
      <c r="K9" s="4">
        <v>187200</v>
      </c>
      <c r="L9" s="4">
        <v>15000</v>
      </c>
      <c r="M9" s="5">
        <v>45819</v>
      </c>
      <c r="N9" s="4" t="s">
        <v>95</v>
      </c>
      <c r="O9" t="e">
        <v>#N/A</v>
      </c>
      <c r="P9" t="s">
        <v>177</v>
      </c>
    </row>
    <row r="10" spans="2:16" x14ac:dyDescent="0.3">
      <c r="B10" s="4">
        <v>5</v>
      </c>
      <c r="C10" s="4" t="s">
        <v>90</v>
      </c>
      <c r="D10" s="4" t="s">
        <v>91</v>
      </c>
      <c r="E10" s="4" t="s">
        <v>92</v>
      </c>
      <c r="F10" s="4" t="s">
        <v>75</v>
      </c>
      <c r="G10" s="4">
        <v>3675</v>
      </c>
      <c r="H10" s="4" t="s">
        <v>101</v>
      </c>
      <c r="I10" s="4">
        <v>1</v>
      </c>
      <c r="J10" s="4"/>
      <c r="K10" s="4">
        <v>24000</v>
      </c>
      <c r="L10" s="4">
        <v>15000</v>
      </c>
      <c r="M10" s="5">
        <v>45834</v>
      </c>
      <c r="N10" s="4" t="s">
        <v>12</v>
      </c>
      <c r="O10">
        <v>3675</v>
      </c>
      <c r="P10" t="s">
        <v>181</v>
      </c>
    </row>
    <row r="11" spans="2:16" x14ac:dyDescent="0.3">
      <c r="B11" s="4">
        <v>6</v>
      </c>
      <c r="C11" s="4" t="s">
        <v>90</v>
      </c>
      <c r="D11" s="4" t="s">
        <v>91</v>
      </c>
      <c r="E11" s="4" t="s">
        <v>92</v>
      </c>
      <c r="F11" s="4" t="s">
        <v>76</v>
      </c>
      <c r="G11" s="4">
        <v>3635</v>
      </c>
      <c r="H11" s="4" t="s">
        <v>102</v>
      </c>
      <c r="I11" s="4">
        <v>1.75</v>
      </c>
      <c r="J11" s="4"/>
      <c r="K11" s="4">
        <v>42000</v>
      </c>
      <c r="L11" s="4">
        <v>15000</v>
      </c>
      <c r="M11" s="5">
        <v>45847</v>
      </c>
      <c r="N11" s="4" t="s">
        <v>12</v>
      </c>
      <c r="O11">
        <v>3635</v>
      </c>
      <c r="P11" t="s">
        <v>181</v>
      </c>
    </row>
    <row r="12" spans="2:16" x14ac:dyDescent="0.3">
      <c r="B12" s="4">
        <v>7</v>
      </c>
      <c r="C12" s="4" t="s">
        <v>90</v>
      </c>
      <c r="D12" s="4" t="s">
        <v>91</v>
      </c>
      <c r="E12" s="4" t="s">
        <v>92</v>
      </c>
      <c r="F12" s="4" t="s">
        <v>103</v>
      </c>
      <c r="G12" s="4">
        <v>3729</v>
      </c>
      <c r="H12" s="4" t="s">
        <v>101</v>
      </c>
      <c r="I12" s="4">
        <v>1.7</v>
      </c>
      <c r="J12" s="4"/>
      <c r="K12" s="4">
        <v>40800</v>
      </c>
      <c r="L12" s="4">
        <v>15000</v>
      </c>
      <c r="M12" s="5">
        <v>45855</v>
      </c>
      <c r="N12" s="4" t="s">
        <v>95</v>
      </c>
      <c r="O12" t="e">
        <v>#N/A</v>
      </c>
      <c r="P12" t="s">
        <v>177</v>
      </c>
    </row>
    <row r="13" spans="2:16" x14ac:dyDescent="0.3">
      <c r="B13" s="4">
        <v>8</v>
      </c>
      <c r="C13" s="4" t="s">
        <v>90</v>
      </c>
      <c r="D13" s="4" t="s">
        <v>91</v>
      </c>
      <c r="E13" s="4" t="s">
        <v>62</v>
      </c>
      <c r="F13" s="4" t="s">
        <v>68</v>
      </c>
      <c r="G13" s="4">
        <v>3740</v>
      </c>
      <c r="H13" s="4" t="s">
        <v>101</v>
      </c>
      <c r="I13" s="4">
        <v>4</v>
      </c>
      <c r="J13" s="4"/>
      <c r="K13" s="4">
        <v>78000</v>
      </c>
      <c r="L13" s="4">
        <v>5000</v>
      </c>
      <c r="M13" s="5">
        <v>45867</v>
      </c>
      <c r="N13" s="4" t="s">
        <v>12</v>
      </c>
      <c r="O13">
        <v>3740</v>
      </c>
      <c r="P13" t="s">
        <v>181</v>
      </c>
    </row>
    <row r="14" spans="2:16" x14ac:dyDescent="0.3">
      <c r="B14" s="4">
        <v>9</v>
      </c>
      <c r="C14" s="4" t="s">
        <v>90</v>
      </c>
      <c r="D14" s="4" t="s">
        <v>91</v>
      </c>
      <c r="E14" s="4" t="s">
        <v>92</v>
      </c>
      <c r="F14" s="4" t="s">
        <v>104</v>
      </c>
      <c r="G14" s="4">
        <v>3735</v>
      </c>
      <c r="H14" s="4" t="s">
        <v>105</v>
      </c>
      <c r="I14" s="4">
        <v>1.3</v>
      </c>
      <c r="J14" s="4"/>
      <c r="K14" s="4">
        <v>31200</v>
      </c>
      <c r="L14" s="4">
        <v>15000</v>
      </c>
      <c r="M14" s="5">
        <v>45867</v>
      </c>
      <c r="N14" s="4" t="s">
        <v>95</v>
      </c>
      <c r="O14" t="e">
        <v>#N/A</v>
      </c>
      <c r="P14" t="s">
        <v>177</v>
      </c>
    </row>
    <row r="15" spans="2:16" x14ac:dyDescent="0.3">
      <c r="B15" s="4">
        <v>10</v>
      </c>
      <c r="C15" s="4" t="s">
        <v>90</v>
      </c>
      <c r="D15" s="4" t="s">
        <v>91</v>
      </c>
      <c r="E15" s="4" t="s">
        <v>106</v>
      </c>
      <c r="F15" s="4" t="s">
        <v>69</v>
      </c>
      <c r="G15" s="4">
        <v>3730</v>
      </c>
      <c r="H15" s="4" t="s">
        <v>101</v>
      </c>
      <c r="I15" s="4">
        <v>1</v>
      </c>
      <c r="J15" s="4"/>
      <c r="K15" s="4">
        <v>20000</v>
      </c>
      <c r="L15" s="4">
        <v>5000</v>
      </c>
      <c r="M15" s="5">
        <v>45869</v>
      </c>
      <c r="N15" s="4" t="s">
        <v>12</v>
      </c>
      <c r="O15">
        <v>3730</v>
      </c>
      <c r="P15" t="s">
        <v>181</v>
      </c>
    </row>
    <row r="16" spans="2:16" x14ac:dyDescent="0.3">
      <c r="B16" s="4">
        <v>11</v>
      </c>
      <c r="C16" s="4" t="s">
        <v>90</v>
      </c>
      <c r="D16" s="4" t="s">
        <v>91</v>
      </c>
      <c r="E16" s="4" t="s">
        <v>62</v>
      </c>
      <c r="F16" s="4" t="s">
        <v>65</v>
      </c>
      <c r="G16" s="4">
        <v>3744</v>
      </c>
      <c r="H16" s="4" t="s">
        <v>101</v>
      </c>
      <c r="I16" s="4">
        <v>2</v>
      </c>
      <c r="J16" s="4"/>
      <c r="K16" s="4">
        <v>39000</v>
      </c>
      <c r="L16" s="4">
        <v>10000</v>
      </c>
      <c r="M16" s="5">
        <v>45869</v>
      </c>
      <c r="N16" s="4" t="s">
        <v>12</v>
      </c>
      <c r="O16">
        <v>3744</v>
      </c>
      <c r="P16" t="s">
        <v>181</v>
      </c>
    </row>
    <row r="17" spans="2:16" x14ac:dyDescent="0.3">
      <c r="B17" s="4">
        <v>12</v>
      </c>
      <c r="C17" s="4" t="s">
        <v>90</v>
      </c>
      <c r="D17" s="4" t="s">
        <v>91</v>
      </c>
      <c r="E17" s="4" t="s">
        <v>106</v>
      </c>
      <c r="F17" s="4" t="s">
        <v>107</v>
      </c>
      <c r="G17" s="4">
        <v>3723</v>
      </c>
      <c r="H17" s="4" t="s">
        <v>108</v>
      </c>
      <c r="I17" s="4">
        <v>2.7</v>
      </c>
      <c r="J17" s="4">
        <v>20000</v>
      </c>
      <c r="K17" s="4">
        <v>54000</v>
      </c>
      <c r="L17" s="4">
        <v>5000</v>
      </c>
      <c r="M17" s="5">
        <v>45874</v>
      </c>
      <c r="N17" s="4" t="s">
        <v>95</v>
      </c>
      <c r="O17" t="e">
        <v>#N/A</v>
      </c>
      <c r="P17" t="s">
        <v>177</v>
      </c>
    </row>
    <row r="18" spans="2:16" x14ac:dyDescent="0.3">
      <c r="B18" s="4">
        <v>13</v>
      </c>
      <c r="C18" s="4" t="s">
        <v>90</v>
      </c>
      <c r="D18" s="4" t="s">
        <v>91</v>
      </c>
      <c r="E18" s="4" t="s">
        <v>92</v>
      </c>
      <c r="F18" s="4" t="s">
        <v>109</v>
      </c>
      <c r="G18" s="4">
        <v>3749</v>
      </c>
      <c r="H18" s="4" t="s">
        <v>110</v>
      </c>
      <c r="I18" s="4">
        <v>1.7</v>
      </c>
      <c r="J18" s="4">
        <v>24000</v>
      </c>
      <c r="K18" s="4">
        <v>40800</v>
      </c>
      <c r="L18" s="4">
        <v>15000</v>
      </c>
      <c r="M18" s="5">
        <v>45876</v>
      </c>
      <c r="N18" s="4" t="s">
        <v>9</v>
      </c>
      <c r="O18" t="e">
        <v>#N/A</v>
      </c>
      <c r="P18" t="s">
        <v>178</v>
      </c>
    </row>
    <row r="19" spans="2:16" x14ac:dyDescent="0.3">
      <c r="B19" s="4">
        <v>14</v>
      </c>
      <c r="C19" s="4" t="s">
        <v>90</v>
      </c>
      <c r="D19" s="4" t="s">
        <v>91</v>
      </c>
      <c r="E19" s="4" t="s">
        <v>92</v>
      </c>
      <c r="F19" s="4" t="s">
        <v>67</v>
      </c>
      <c r="G19" s="4">
        <v>3743</v>
      </c>
      <c r="H19" s="4" t="s">
        <v>111</v>
      </c>
      <c r="I19" s="4">
        <v>8</v>
      </c>
      <c r="J19" s="4">
        <v>24000</v>
      </c>
      <c r="K19" s="4">
        <v>192000</v>
      </c>
      <c r="L19" s="4">
        <v>30000</v>
      </c>
      <c r="M19" s="5">
        <v>45887</v>
      </c>
      <c r="N19" s="4" t="s">
        <v>12</v>
      </c>
      <c r="O19">
        <v>3743</v>
      </c>
      <c r="P19" t="s">
        <v>181</v>
      </c>
    </row>
    <row r="20" spans="2:16" x14ac:dyDescent="0.3">
      <c r="B20" s="4">
        <v>15</v>
      </c>
      <c r="C20" s="4" t="s">
        <v>90</v>
      </c>
      <c r="D20" s="4" t="s">
        <v>91</v>
      </c>
      <c r="E20" s="4" t="s">
        <v>92</v>
      </c>
      <c r="F20" s="4" t="s">
        <v>60</v>
      </c>
      <c r="G20" s="4">
        <v>3844</v>
      </c>
      <c r="H20" s="4" t="s">
        <v>112</v>
      </c>
      <c r="I20" s="4">
        <v>2</v>
      </c>
      <c r="J20" s="4">
        <v>24000</v>
      </c>
      <c r="K20" s="4">
        <v>48000</v>
      </c>
      <c r="L20" s="4">
        <v>15000</v>
      </c>
      <c r="M20" s="5">
        <v>45887</v>
      </c>
      <c r="N20" s="4" t="s">
        <v>12</v>
      </c>
      <c r="O20">
        <v>3844</v>
      </c>
      <c r="P20" t="s">
        <v>181</v>
      </c>
    </row>
    <row r="21" spans="2:16" x14ac:dyDescent="0.3">
      <c r="B21" s="4">
        <v>16</v>
      </c>
      <c r="C21" s="4" t="s">
        <v>90</v>
      </c>
      <c r="D21" s="4" t="s">
        <v>91</v>
      </c>
      <c r="E21" s="4" t="s">
        <v>92</v>
      </c>
      <c r="F21" s="4" t="s">
        <v>53</v>
      </c>
      <c r="G21" s="4">
        <v>3885</v>
      </c>
      <c r="H21" s="4" t="s">
        <v>113</v>
      </c>
      <c r="I21" s="4">
        <v>2.2000000000000002</v>
      </c>
      <c r="J21" s="4">
        <v>24000</v>
      </c>
      <c r="K21" s="4">
        <v>52800</v>
      </c>
      <c r="L21" s="4">
        <v>15000</v>
      </c>
      <c r="M21" s="5">
        <v>45897</v>
      </c>
      <c r="N21" s="4" t="s">
        <v>12</v>
      </c>
      <c r="O21">
        <v>3885</v>
      </c>
      <c r="P21" t="s">
        <v>181</v>
      </c>
    </row>
    <row r="22" spans="2:16" x14ac:dyDescent="0.3">
      <c r="B22" s="4">
        <v>17</v>
      </c>
      <c r="C22" s="4" t="s">
        <v>90</v>
      </c>
      <c r="D22" s="4" t="s">
        <v>91</v>
      </c>
      <c r="E22" s="4" t="s">
        <v>106</v>
      </c>
      <c r="F22" s="4" t="s">
        <v>114</v>
      </c>
      <c r="G22" s="4">
        <v>3882</v>
      </c>
      <c r="H22" s="4" t="s">
        <v>101</v>
      </c>
      <c r="I22" s="4">
        <v>1.6</v>
      </c>
      <c r="J22" s="4">
        <v>20000</v>
      </c>
      <c r="K22" s="4">
        <v>32000</v>
      </c>
      <c r="L22" s="4">
        <v>5000</v>
      </c>
      <c r="M22" s="5">
        <v>45897</v>
      </c>
      <c r="N22" s="4" t="s">
        <v>9</v>
      </c>
      <c r="O22" t="e">
        <v>#N/A</v>
      </c>
      <c r="P22" t="s">
        <v>178</v>
      </c>
    </row>
    <row r="23" spans="2:16" x14ac:dyDescent="0.3">
      <c r="B23" s="4">
        <v>18</v>
      </c>
      <c r="C23" s="4" t="s">
        <v>90</v>
      </c>
      <c r="D23" s="4" t="s">
        <v>91</v>
      </c>
      <c r="E23" s="4" t="s">
        <v>106</v>
      </c>
      <c r="F23" s="4" t="s">
        <v>115</v>
      </c>
      <c r="G23" s="4">
        <v>3883</v>
      </c>
      <c r="H23" s="4" t="s">
        <v>116</v>
      </c>
      <c r="I23" s="4">
        <v>1</v>
      </c>
      <c r="J23" s="4">
        <v>22000</v>
      </c>
      <c r="K23" s="4">
        <v>22000</v>
      </c>
      <c r="L23" s="4">
        <v>5000</v>
      </c>
      <c r="M23" s="5">
        <v>45897</v>
      </c>
      <c r="N23" s="4" t="s">
        <v>9</v>
      </c>
      <c r="O23" t="e">
        <v>#N/A</v>
      </c>
      <c r="P23" t="s">
        <v>178</v>
      </c>
    </row>
    <row r="24" spans="2:16" x14ac:dyDescent="0.3">
      <c r="B24" s="4">
        <v>19</v>
      </c>
      <c r="C24" s="4" t="s">
        <v>90</v>
      </c>
      <c r="D24" s="4" t="s">
        <v>91</v>
      </c>
      <c r="E24" s="4" t="s">
        <v>92</v>
      </c>
      <c r="F24" s="4" t="s">
        <v>117</v>
      </c>
      <c r="G24" s="4">
        <v>3902</v>
      </c>
      <c r="H24" s="4" t="s">
        <v>118</v>
      </c>
      <c r="I24" s="4">
        <v>1.3</v>
      </c>
      <c r="J24" s="4">
        <v>24000</v>
      </c>
      <c r="K24" s="4">
        <v>31200</v>
      </c>
      <c r="L24" s="4">
        <v>15000</v>
      </c>
      <c r="M24" s="5">
        <v>45899</v>
      </c>
      <c r="N24" s="4" t="s">
        <v>9</v>
      </c>
      <c r="O24" t="e">
        <v>#N/A</v>
      </c>
      <c r="P24" t="s">
        <v>178</v>
      </c>
    </row>
    <row r="25" spans="2:16" x14ac:dyDescent="0.3">
      <c r="B25" s="4">
        <v>20</v>
      </c>
      <c r="C25" s="4" t="s">
        <v>119</v>
      </c>
      <c r="D25" s="4" t="s">
        <v>91</v>
      </c>
      <c r="E25" s="4" t="s">
        <v>92</v>
      </c>
      <c r="F25" s="4" t="s">
        <v>50</v>
      </c>
      <c r="G25" s="4">
        <v>3892</v>
      </c>
      <c r="H25" s="4" t="s">
        <v>98</v>
      </c>
      <c r="I25" s="4">
        <v>1.1000000000000001</v>
      </c>
      <c r="J25" s="4">
        <v>24000</v>
      </c>
      <c r="K25" s="4">
        <v>26400</v>
      </c>
      <c r="L25" s="4">
        <v>15000</v>
      </c>
      <c r="M25" s="5">
        <v>45904</v>
      </c>
      <c r="N25" s="4" t="s">
        <v>12</v>
      </c>
      <c r="O25">
        <v>3892</v>
      </c>
      <c r="P25" t="s">
        <v>181</v>
      </c>
    </row>
    <row r="26" spans="2:16" x14ac:dyDescent="0.3">
      <c r="B26" s="4">
        <v>21</v>
      </c>
      <c r="C26" s="4" t="s">
        <v>119</v>
      </c>
      <c r="D26" s="4" t="s">
        <v>91</v>
      </c>
      <c r="E26" s="4" t="s">
        <v>92</v>
      </c>
      <c r="F26" s="4" t="s">
        <v>57</v>
      </c>
      <c r="G26" s="4">
        <v>3877</v>
      </c>
      <c r="H26" s="4" t="s">
        <v>120</v>
      </c>
      <c r="I26" s="4">
        <v>2.5</v>
      </c>
      <c r="J26" s="4">
        <v>24000</v>
      </c>
      <c r="K26" s="4">
        <v>60000</v>
      </c>
      <c r="L26" s="4">
        <v>15000</v>
      </c>
      <c r="M26" s="5">
        <v>45906</v>
      </c>
      <c r="N26" s="4" t="s">
        <v>12</v>
      </c>
      <c r="O26">
        <v>3877</v>
      </c>
      <c r="P26" t="s">
        <v>181</v>
      </c>
    </row>
    <row r="27" spans="2:16" x14ac:dyDescent="0.3">
      <c r="B27" s="4">
        <v>22</v>
      </c>
      <c r="C27" s="4" t="s">
        <v>119</v>
      </c>
      <c r="D27" s="4" t="s">
        <v>91</v>
      </c>
      <c r="E27" s="4" t="s">
        <v>106</v>
      </c>
      <c r="F27" s="4" t="s">
        <v>35</v>
      </c>
      <c r="G27" s="4">
        <v>3920</v>
      </c>
      <c r="H27" s="4" t="s">
        <v>98</v>
      </c>
      <c r="I27" s="4">
        <v>2.2999999999999998</v>
      </c>
      <c r="J27" s="4">
        <v>20000</v>
      </c>
      <c r="K27" s="4">
        <v>46000</v>
      </c>
      <c r="L27" s="4">
        <v>5000</v>
      </c>
      <c r="M27" s="5">
        <v>45925</v>
      </c>
      <c r="N27" s="4" t="s">
        <v>12</v>
      </c>
      <c r="O27">
        <v>3920</v>
      </c>
      <c r="P27" t="s">
        <v>181</v>
      </c>
    </row>
    <row r="28" spans="2:16" x14ac:dyDescent="0.3">
      <c r="B28" s="4">
        <v>23</v>
      </c>
      <c r="C28" s="4" t="s">
        <v>119</v>
      </c>
      <c r="D28" s="4" t="s">
        <v>91</v>
      </c>
      <c r="E28" s="4" t="s">
        <v>92</v>
      </c>
      <c r="F28" s="4" t="s">
        <v>46</v>
      </c>
      <c r="G28" s="4">
        <v>3897</v>
      </c>
      <c r="H28" s="4" t="s">
        <v>123</v>
      </c>
      <c r="I28" s="4">
        <v>4.5</v>
      </c>
      <c r="J28" s="4">
        <v>24000</v>
      </c>
      <c r="K28" s="4">
        <v>108000</v>
      </c>
      <c r="L28" s="4">
        <v>15000</v>
      </c>
      <c r="M28" s="5">
        <v>45912</v>
      </c>
      <c r="N28" s="4" t="s">
        <v>12</v>
      </c>
      <c r="O28">
        <v>3897</v>
      </c>
      <c r="P28" t="s">
        <v>181</v>
      </c>
    </row>
    <row r="29" spans="2:16" x14ac:dyDescent="0.3">
      <c r="B29" s="4">
        <v>24</v>
      </c>
      <c r="C29" s="4" t="s">
        <v>119</v>
      </c>
      <c r="D29" s="4" t="s">
        <v>91</v>
      </c>
      <c r="E29" s="4" t="s">
        <v>92</v>
      </c>
      <c r="F29" s="4" t="s">
        <v>41</v>
      </c>
      <c r="G29" s="4">
        <v>3916</v>
      </c>
      <c r="H29" s="4" t="s">
        <v>124</v>
      </c>
      <c r="I29" s="4">
        <v>2.5</v>
      </c>
      <c r="J29" s="4">
        <v>24000</v>
      </c>
      <c r="K29" s="4">
        <v>60000</v>
      </c>
      <c r="L29" s="4">
        <v>15000</v>
      </c>
      <c r="M29" s="5">
        <v>45912</v>
      </c>
      <c r="N29" s="4" t="s">
        <v>9</v>
      </c>
      <c r="O29">
        <v>3916</v>
      </c>
      <c r="P29" t="s">
        <v>181</v>
      </c>
    </row>
    <row r="30" spans="2:16" x14ac:dyDescent="0.3">
      <c r="B30" s="4">
        <v>25</v>
      </c>
      <c r="C30" s="4" t="s">
        <v>119</v>
      </c>
      <c r="D30" s="4" t="s">
        <v>91</v>
      </c>
      <c r="E30" s="4" t="s">
        <v>92</v>
      </c>
      <c r="F30" s="4" t="s">
        <v>125</v>
      </c>
      <c r="G30" s="4">
        <v>3925</v>
      </c>
      <c r="H30" s="4" t="s">
        <v>112</v>
      </c>
      <c r="I30" s="4">
        <v>2.5</v>
      </c>
      <c r="J30" s="4">
        <v>24000</v>
      </c>
      <c r="K30" s="4">
        <v>60000</v>
      </c>
      <c r="L30" s="4">
        <v>15000</v>
      </c>
      <c r="M30" s="5">
        <v>45915</v>
      </c>
      <c r="N30" s="4" t="s">
        <v>9</v>
      </c>
      <c r="O30" t="e">
        <v>#N/A</v>
      </c>
      <c r="P30" t="s">
        <v>178</v>
      </c>
    </row>
    <row r="31" spans="2:16" x14ac:dyDescent="0.3">
      <c r="B31" s="4">
        <v>26</v>
      </c>
      <c r="C31" s="4" t="s">
        <v>119</v>
      </c>
      <c r="D31" s="4" t="s">
        <v>91</v>
      </c>
      <c r="E31" s="4" t="s">
        <v>92</v>
      </c>
      <c r="F31" s="4" t="s">
        <v>43</v>
      </c>
      <c r="G31" s="4">
        <v>3901</v>
      </c>
      <c r="H31" s="4" t="s">
        <v>126</v>
      </c>
      <c r="I31" s="4">
        <v>1.9</v>
      </c>
      <c r="J31" s="4">
        <v>24000</v>
      </c>
      <c r="K31" s="4">
        <v>45600</v>
      </c>
      <c r="L31" s="4">
        <v>15000</v>
      </c>
      <c r="M31" s="5">
        <v>45915</v>
      </c>
      <c r="N31" s="4" t="s">
        <v>12</v>
      </c>
      <c r="O31">
        <v>3901</v>
      </c>
      <c r="P31" t="s">
        <v>181</v>
      </c>
    </row>
    <row r="32" spans="2:16" x14ac:dyDescent="0.3">
      <c r="B32" s="4">
        <v>27</v>
      </c>
      <c r="C32" s="4" t="s">
        <v>119</v>
      </c>
      <c r="D32" s="4" t="s">
        <v>91</v>
      </c>
      <c r="E32" s="4" t="s">
        <v>92</v>
      </c>
      <c r="F32" s="4" t="s">
        <v>48</v>
      </c>
      <c r="G32" s="4">
        <v>3893</v>
      </c>
      <c r="H32" s="4" t="s">
        <v>127</v>
      </c>
      <c r="I32" s="4">
        <v>3</v>
      </c>
      <c r="J32" s="4">
        <v>24000</v>
      </c>
      <c r="K32" s="4">
        <v>72000</v>
      </c>
      <c r="L32" s="4">
        <v>15000</v>
      </c>
      <c r="M32" s="5">
        <v>45916</v>
      </c>
      <c r="N32" s="4" t="s">
        <v>12</v>
      </c>
      <c r="O32">
        <v>3893</v>
      </c>
      <c r="P32" t="s">
        <v>181</v>
      </c>
    </row>
    <row r="33" spans="2:16" x14ac:dyDescent="0.3">
      <c r="B33" s="4">
        <v>28</v>
      </c>
      <c r="C33" s="4" t="s">
        <v>119</v>
      </c>
      <c r="D33" s="4" t="s">
        <v>91</v>
      </c>
      <c r="E33" s="4" t="s">
        <v>106</v>
      </c>
      <c r="F33" s="4" t="s">
        <v>128</v>
      </c>
      <c r="G33" s="4">
        <v>3691</v>
      </c>
      <c r="H33" s="4" t="s">
        <v>129</v>
      </c>
      <c r="I33" s="4">
        <v>3.6</v>
      </c>
      <c r="J33" s="4">
        <v>20000</v>
      </c>
      <c r="K33" s="4">
        <v>72000</v>
      </c>
      <c r="L33" s="4">
        <v>5000</v>
      </c>
      <c r="M33" s="5">
        <v>45920</v>
      </c>
      <c r="N33" s="4" t="s">
        <v>9</v>
      </c>
      <c r="O33" t="e">
        <v>#N/A</v>
      </c>
      <c r="P33" t="s">
        <v>178</v>
      </c>
    </row>
    <row r="34" spans="2:16" x14ac:dyDescent="0.3">
      <c r="B34" s="4">
        <v>29</v>
      </c>
      <c r="C34" s="4" t="s">
        <v>119</v>
      </c>
      <c r="D34" s="4" t="s">
        <v>91</v>
      </c>
      <c r="E34" s="4" t="s">
        <v>130</v>
      </c>
      <c r="F34" s="4" t="s">
        <v>31</v>
      </c>
      <c r="G34" s="4">
        <v>3929</v>
      </c>
      <c r="H34" s="4" t="s">
        <v>110</v>
      </c>
      <c r="I34" s="4">
        <v>8.5</v>
      </c>
      <c r="J34" s="4">
        <v>24000</v>
      </c>
      <c r="K34" s="4">
        <v>204000</v>
      </c>
      <c r="L34" s="4">
        <v>10000</v>
      </c>
      <c r="M34" s="5">
        <v>45919</v>
      </c>
      <c r="N34" s="4" t="s">
        <v>12</v>
      </c>
      <c r="O34">
        <v>3929</v>
      </c>
      <c r="P34" t="s">
        <v>181</v>
      </c>
    </row>
    <row r="35" spans="2:16" x14ac:dyDescent="0.3">
      <c r="B35" s="4">
        <v>30</v>
      </c>
      <c r="C35" s="4" t="s">
        <v>119</v>
      </c>
      <c r="D35" s="4" t="s">
        <v>91</v>
      </c>
      <c r="E35" s="4" t="s">
        <v>92</v>
      </c>
      <c r="F35" s="4" t="s">
        <v>29</v>
      </c>
      <c r="G35" s="4">
        <v>3932</v>
      </c>
      <c r="H35" s="4" t="s">
        <v>131</v>
      </c>
      <c r="I35" s="4">
        <v>2.2999999999999998</v>
      </c>
      <c r="J35" s="4">
        <v>24000</v>
      </c>
      <c r="K35" s="4">
        <v>55200</v>
      </c>
      <c r="L35" s="4">
        <v>15000</v>
      </c>
      <c r="M35" s="5">
        <v>45919</v>
      </c>
      <c r="N35" s="4" t="s">
        <v>12</v>
      </c>
      <c r="O35">
        <v>3932</v>
      </c>
      <c r="P35" t="s">
        <v>181</v>
      </c>
    </row>
    <row r="36" spans="2:16" x14ac:dyDescent="0.3">
      <c r="B36" s="4">
        <v>31</v>
      </c>
      <c r="C36" s="4" t="s">
        <v>119</v>
      </c>
      <c r="D36" s="4" t="s">
        <v>91</v>
      </c>
      <c r="E36" s="4" t="s">
        <v>92</v>
      </c>
      <c r="F36" s="4" t="s">
        <v>45</v>
      </c>
      <c r="G36" s="4">
        <v>3899</v>
      </c>
      <c r="H36" s="4" t="s">
        <v>132</v>
      </c>
      <c r="I36" s="4">
        <v>10.5</v>
      </c>
      <c r="J36" s="4">
        <v>24000</v>
      </c>
      <c r="K36" s="4">
        <v>252000</v>
      </c>
      <c r="L36" s="4">
        <v>15000</v>
      </c>
      <c r="M36" s="5">
        <v>45924</v>
      </c>
      <c r="N36" s="4" t="s">
        <v>12</v>
      </c>
      <c r="O36">
        <v>3899</v>
      </c>
      <c r="P36" t="s">
        <v>181</v>
      </c>
    </row>
    <row r="37" spans="2:16" x14ac:dyDescent="0.3">
      <c r="B37" s="4">
        <v>32</v>
      </c>
      <c r="C37" s="4" t="s">
        <v>119</v>
      </c>
      <c r="D37" s="4" t="s">
        <v>91</v>
      </c>
      <c r="E37" s="4" t="s">
        <v>92</v>
      </c>
      <c r="F37" s="4" t="s">
        <v>52</v>
      </c>
      <c r="G37" s="4">
        <v>3886</v>
      </c>
      <c r="H37" s="4" t="s">
        <v>133</v>
      </c>
      <c r="I37" s="4">
        <v>3</v>
      </c>
      <c r="J37" s="4">
        <v>24000</v>
      </c>
      <c r="K37" s="4">
        <v>72000</v>
      </c>
      <c r="L37" s="4">
        <v>15000</v>
      </c>
      <c r="M37" s="5">
        <v>45927</v>
      </c>
      <c r="N37" s="4" t="s">
        <v>12</v>
      </c>
      <c r="O37">
        <v>3886</v>
      </c>
      <c r="P37" t="s">
        <v>181</v>
      </c>
    </row>
    <row r="38" spans="2:16" x14ac:dyDescent="0.3">
      <c r="B38" s="4">
        <v>33</v>
      </c>
      <c r="C38" s="4" t="s">
        <v>119</v>
      </c>
      <c r="D38" s="4" t="s">
        <v>91</v>
      </c>
      <c r="E38" s="4" t="s">
        <v>130</v>
      </c>
      <c r="F38" s="4" t="s">
        <v>27</v>
      </c>
      <c r="G38" s="4">
        <v>3937</v>
      </c>
      <c r="H38" s="4" t="s">
        <v>101</v>
      </c>
      <c r="I38" s="4">
        <v>2</v>
      </c>
      <c r="J38" s="4">
        <v>22000</v>
      </c>
      <c r="K38" s="4">
        <v>44000</v>
      </c>
      <c r="L38" s="4">
        <v>15000</v>
      </c>
      <c r="M38" s="5">
        <v>45927</v>
      </c>
      <c r="N38" s="4" t="s">
        <v>12</v>
      </c>
      <c r="O38">
        <v>3937</v>
      </c>
      <c r="P38" t="s">
        <v>181</v>
      </c>
    </row>
    <row r="39" spans="2:16" x14ac:dyDescent="0.3">
      <c r="B39" s="4">
        <v>34</v>
      </c>
      <c r="C39" s="7" t="s">
        <v>90</v>
      </c>
      <c r="D39" s="7" t="s">
        <v>134</v>
      </c>
      <c r="E39" s="7" t="s">
        <v>135</v>
      </c>
      <c r="F39" s="8" t="s">
        <v>171</v>
      </c>
      <c r="G39" s="8">
        <v>3658</v>
      </c>
      <c r="H39" s="9" t="s">
        <v>136</v>
      </c>
      <c r="I39" s="9">
        <v>1.5</v>
      </c>
      <c r="J39" s="9">
        <v>18000</v>
      </c>
      <c r="K39" s="9">
        <v>27000</v>
      </c>
      <c r="L39" s="9">
        <v>5000</v>
      </c>
      <c r="M39" s="5">
        <v>45813</v>
      </c>
      <c r="N39" s="7" t="s">
        <v>9</v>
      </c>
      <c r="O39" t="e">
        <v>#N/A</v>
      </c>
      <c r="P39" t="s">
        <v>178</v>
      </c>
    </row>
    <row r="40" spans="2:16" x14ac:dyDescent="0.3">
      <c r="B40" s="4">
        <v>35</v>
      </c>
      <c r="C40" s="7" t="s">
        <v>90</v>
      </c>
      <c r="D40" s="7" t="s">
        <v>134</v>
      </c>
      <c r="E40" s="7" t="s">
        <v>137</v>
      </c>
      <c r="F40" s="8" t="s">
        <v>138</v>
      </c>
      <c r="G40" s="8">
        <v>3894</v>
      </c>
      <c r="H40" s="9" t="s">
        <v>139</v>
      </c>
      <c r="I40" s="9">
        <v>1.5</v>
      </c>
      <c r="J40" s="9">
        <v>18500</v>
      </c>
      <c r="K40" s="9">
        <v>21645</v>
      </c>
      <c r="L40" s="9">
        <v>5000</v>
      </c>
      <c r="M40" s="5">
        <v>45892</v>
      </c>
      <c r="N40" s="7" t="s">
        <v>9</v>
      </c>
      <c r="O40" t="e">
        <v>#N/A</v>
      </c>
      <c r="P40" t="s">
        <v>178</v>
      </c>
    </row>
    <row r="41" spans="2:16" x14ac:dyDescent="0.3">
      <c r="B41" s="4">
        <v>36</v>
      </c>
      <c r="C41" s="7" t="s">
        <v>90</v>
      </c>
      <c r="D41" s="7" t="s">
        <v>134</v>
      </c>
      <c r="E41" s="7" t="s">
        <v>135</v>
      </c>
      <c r="F41" s="8" t="s">
        <v>140</v>
      </c>
      <c r="G41" s="8">
        <v>3910</v>
      </c>
      <c r="H41" s="9" t="s">
        <v>141</v>
      </c>
      <c r="I41" s="9">
        <v>1</v>
      </c>
      <c r="J41" s="9">
        <v>18000</v>
      </c>
      <c r="K41" s="9">
        <v>18000</v>
      </c>
      <c r="L41" s="9">
        <v>5000</v>
      </c>
      <c r="M41" s="5">
        <v>45783</v>
      </c>
      <c r="N41" s="7" t="s">
        <v>9</v>
      </c>
      <c r="O41" t="e">
        <v>#N/A</v>
      </c>
      <c r="P41" t="s">
        <v>178</v>
      </c>
    </row>
    <row r="42" spans="2:16" x14ac:dyDescent="0.3">
      <c r="B42" s="4">
        <v>37</v>
      </c>
      <c r="C42" s="7" t="s">
        <v>90</v>
      </c>
      <c r="D42" s="7" t="s">
        <v>134</v>
      </c>
      <c r="E42" s="7" t="s">
        <v>137</v>
      </c>
      <c r="F42" s="8" t="s">
        <v>172</v>
      </c>
      <c r="G42" s="8">
        <v>3914</v>
      </c>
      <c r="H42" s="9" t="s">
        <v>142</v>
      </c>
      <c r="I42" s="9">
        <v>1.5</v>
      </c>
      <c r="J42" s="9">
        <v>18500</v>
      </c>
      <c r="K42" s="9">
        <v>27750</v>
      </c>
      <c r="L42" s="9">
        <v>5000</v>
      </c>
      <c r="M42" s="5">
        <v>45861</v>
      </c>
      <c r="N42" s="7" t="s">
        <v>9</v>
      </c>
      <c r="O42" t="e">
        <v>#N/A</v>
      </c>
      <c r="P42" t="s">
        <v>178</v>
      </c>
    </row>
    <row r="43" spans="2:16" x14ac:dyDescent="0.3">
      <c r="B43" s="4">
        <v>38</v>
      </c>
      <c r="C43" s="7" t="s">
        <v>90</v>
      </c>
      <c r="D43" s="7" t="s">
        <v>134</v>
      </c>
      <c r="E43" s="7" t="s">
        <v>137</v>
      </c>
      <c r="F43" s="8" t="s">
        <v>172</v>
      </c>
      <c r="G43" s="8">
        <v>3918</v>
      </c>
      <c r="H43" s="9" t="s">
        <v>142</v>
      </c>
      <c r="I43" s="9">
        <v>1.5</v>
      </c>
      <c r="J43" s="9">
        <v>18500</v>
      </c>
      <c r="K43" s="9">
        <v>27750</v>
      </c>
      <c r="L43" s="9">
        <v>5000</v>
      </c>
      <c r="M43" s="5">
        <v>45861</v>
      </c>
      <c r="N43" s="7" t="s">
        <v>9</v>
      </c>
      <c r="O43" t="e">
        <v>#N/A</v>
      </c>
      <c r="P43" t="s">
        <v>178</v>
      </c>
    </row>
    <row r="44" spans="2:16" x14ac:dyDescent="0.3">
      <c r="B44" s="4">
        <v>39</v>
      </c>
      <c r="C44" s="7" t="s">
        <v>119</v>
      </c>
      <c r="D44" s="7" t="s">
        <v>134</v>
      </c>
      <c r="E44" s="7" t="s">
        <v>143</v>
      </c>
      <c r="F44" s="8" t="s">
        <v>144</v>
      </c>
      <c r="G44" s="8">
        <v>3917</v>
      </c>
      <c r="H44" s="9" t="s">
        <v>145</v>
      </c>
      <c r="I44" s="9">
        <v>2.9</v>
      </c>
      <c r="J44" s="9">
        <v>18500</v>
      </c>
      <c r="K44" s="9">
        <v>53650</v>
      </c>
      <c r="L44" s="9">
        <v>5000</v>
      </c>
      <c r="M44" s="5">
        <v>45902</v>
      </c>
      <c r="N44" s="7" t="s">
        <v>146</v>
      </c>
      <c r="O44">
        <v>3917</v>
      </c>
      <c r="P44" t="s">
        <v>181</v>
      </c>
    </row>
    <row r="45" spans="2:16" x14ac:dyDescent="0.3">
      <c r="B45" s="4">
        <v>40</v>
      </c>
      <c r="C45" s="7" t="s">
        <v>119</v>
      </c>
      <c r="D45" s="7" t="s">
        <v>134</v>
      </c>
      <c r="E45" s="7" t="s">
        <v>137</v>
      </c>
      <c r="F45" s="8" t="s">
        <v>173</v>
      </c>
      <c r="G45" s="8">
        <v>3926</v>
      </c>
      <c r="H45" s="9" t="s">
        <v>147</v>
      </c>
      <c r="I45" s="9">
        <v>1.1299999999999999</v>
      </c>
      <c r="J45" s="9">
        <v>18500</v>
      </c>
      <c r="K45" s="9">
        <v>20905</v>
      </c>
      <c r="L45" s="9">
        <v>5000</v>
      </c>
      <c r="M45" s="5">
        <v>45901</v>
      </c>
      <c r="N45" s="7" t="s">
        <v>9</v>
      </c>
      <c r="O45">
        <v>3926</v>
      </c>
      <c r="P45" t="s">
        <v>181</v>
      </c>
    </row>
    <row r="46" spans="2:16" x14ac:dyDescent="0.3">
      <c r="B46" s="4">
        <v>41</v>
      </c>
      <c r="C46" s="7" t="s">
        <v>119</v>
      </c>
      <c r="D46" s="7" t="s">
        <v>134</v>
      </c>
      <c r="E46" s="7" t="s">
        <v>137</v>
      </c>
      <c r="F46" s="8" t="s">
        <v>148</v>
      </c>
      <c r="G46" s="8">
        <v>3927</v>
      </c>
      <c r="H46" s="9" t="s">
        <v>149</v>
      </c>
      <c r="I46" s="9">
        <v>1.06</v>
      </c>
      <c r="J46" s="9">
        <v>18500</v>
      </c>
      <c r="K46" s="9">
        <v>19610</v>
      </c>
      <c r="L46" s="9">
        <v>5000</v>
      </c>
      <c r="M46" s="5">
        <v>45904</v>
      </c>
      <c r="N46" s="7" t="s">
        <v>9</v>
      </c>
      <c r="O46" t="e">
        <v>#N/A</v>
      </c>
      <c r="P46" t="s">
        <v>178</v>
      </c>
    </row>
    <row r="47" spans="2:16" x14ac:dyDescent="0.3">
      <c r="B47" s="4">
        <v>42</v>
      </c>
      <c r="C47" s="7" t="s">
        <v>90</v>
      </c>
      <c r="D47" s="7" t="s">
        <v>134</v>
      </c>
      <c r="E47" s="7" t="s">
        <v>137</v>
      </c>
      <c r="F47" s="8" t="s">
        <v>150</v>
      </c>
      <c r="G47" s="8">
        <v>3930</v>
      </c>
      <c r="H47" s="9" t="s">
        <v>151</v>
      </c>
      <c r="I47" s="9">
        <v>1.1299999999999999</v>
      </c>
      <c r="J47" s="9">
        <v>18500</v>
      </c>
      <c r="K47" s="9">
        <v>20905</v>
      </c>
      <c r="L47" s="9">
        <v>5000</v>
      </c>
      <c r="M47" s="5">
        <v>45880</v>
      </c>
      <c r="N47" s="7" t="s">
        <v>9</v>
      </c>
      <c r="O47" t="e">
        <v>#N/A</v>
      </c>
      <c r="P47" t="s">
        <v>178</v>
      </c>
    </row>
    <row r="48" spans="2:16" x14ac:dyDescent="0.3">
      <c r="B48" s="4">
        <v>43</v>
      </c>
      <c r="C48" s="7" t="s">
        <v>90</v>
      </c>
      <c r="D48" s="7" t="s">
        <v>134</v>
      </c>
      <c r="E48" s="7" t="s">
        <v>152</v>
      </c>
      <c r="F48" s="8" t="s">
        <v>174</v>
      </c>
      <c r="G48" s="8">
        <v>3940</v>
      </c>
      <c r="H48" s="9" t="s">
        <v>175</v>
      </c>
      <c r="I48" s="9">
        <v>1.5</v>
      </c>
      <c r="J48" s="9">
        <v>15600</v>
      </c>
      <c r="K48" s="9">
        <v>23400</v>
      </c>
      <c r="L48" s="9">
        <v>5000</v>
      </c>
      <c r="M48" s="5">
        <v>45918</v>
      </c>
      <c r="N48" s="7" t="s">
        <v>12</v>
      </c>
      <c r="O48">
        <v>3940</v>
      </c>
      <c r="P48" t="s">
        <v>181</v>
      </c>
    </row>
    <row r="49" spans="2:16" x14ac:dyDescent="0.3">
      <c r="B49" s="4">
        <v>44</v>
      </c>
      <c r="C49" s="7" t="s">
        <v>90</v>
      </c>
      <c r="D49" s="7" t="s">
        <v>134</v>
      </c>
      <c r="E49" s="7" t="s">
        <v>152</v>
      </c>
      <c r="F49" s="8" t="s">
        <v>174</v>
      </c>
      <c r="G49" s="8">
        <v>3941</v>
      </c>
      <c r="H49" s="9" t="s">
        <v>175</v>
      </c>
      <c r="I49" s="9">
        <v>1.5</v>
      </c>
      <c r="J49" s="9">
        <v>15600</v>
      </c>
      <c r="K49" s="9">
        <v>23400</v>
      </c>
      <c r="L49" s="9">
        <v>5000</v>
      </c>
      <c r="M49" s="5">
        <v>45918</v>
      </c>
      <c r="N49" s="7" t="s">
        <v>12</v>
      </c>
      <c r="O49">
        <v>3941</v>
      </c>
      <c r="P49" t="s">
        <v>181</v>
      </c>
    </row>
    <row r="50" spans="2:16" x14ac:dyDescent="0.3">
      <c r="B50" s="4">
        <v>45</v>
      </c>
      <c r="C50" s="7" t="s">
        <v>119</v>
      </c>
      <c r="D50" s="7" t="s">
        <v>134</v>
      </c>
      <c r="E50" s="7" t="s">
        <v>137</v>
      </c>
      <c r="F50" s="8" t="s">
        <v>153</v>
      </c>
      <c r="G50" s="8">
        <v>3878</v>
      </c>
      <c r="H50" s="9" t="s">
        <v>154</v>
      </c>
      <c r="I50" s="9">
        <v>5.4</v>
      </c>
      <c r="J50" s="9">
        <v>18500</v>
      </c>
      <c r="K50" s="9">
        <v>99900</v>
      </c>
      <c r="L50" s="9">
        <v>15000</v>
      </c>
      <c r="M50" s="5">
        <v>45890</v>
      </c>
      <c r="N50" s="7" t="s">
        <v>155</v>
      </c>
      <c r="O50">
        <v>3878</v>
      </c>
      <c r="P50" t="s">
        <v>181</v>
      </c>
    </row>
    <row r="51" spans="2:16" x14ac:dyDescent="0.3">
      <c r="B51" s="4">
        <v>46</v>
      </c>
      <c r="C51" s="7" t="s">
        <v>90</v>
      </c>
      <c r="D51" s="7" t="s">
        <v>134</v>
      </c>
      <c r="E51" s="7" t="s">
        <v>135</v>
      </c>
      <c r="F51" s="8" t="s">
        <v>156</v>
      </c>
      <c r="G51" s="8">
        <v>3895</v>
      </c>
      <c r="H51" s="9" t="s">
        <v>157</v>
      </c>
      <c r="I51" s="9">
        <v>4.0999999999999996</v>
      </c>
      <c r="J51" s="9">
        <v>18000</v>
      </c>
      <c r="K51" s="9">
        <v>73800</v>
      </c>
      <c r="L51" s="9">
        <v>5000</v>
      </c>
      <c r="M51" s="5">
        <v>45843</v>
      </c>
      <c r="N51" s="7" t="s">
        <v>158</v>
      </c>
      <c r="O51" t="e">
        <v>#N/A</v>
      </c>
      <c r="P51" t="s">
        <v>178</v>
      </c>
    </row>
    <row r="52" spans="2:16" x14ac:dyDescent="0.3">
      <c r="B52" s="4">
        <v>47</v>
      </c>
      <c r="C52" s="7" t="s">
        <v>119</v>
      </c>
      <c r="D52" s="7" t="s">
        <v>134</v>
      </c>
      <c r="E52" s="7" t="s">
        <v>135</v>
      </c>
      <c r="F52" s="8" t="s">
        <v>159</v>
      </c>
      <c r="G52" s="8">
        <v>3934</v>
      </c>
      <c r="H52" s="9" t="s">
        <v>160</v>
      </c>
      <c r="I52" s="9">
        <v>5.68</v>
      </c>
      <c r="J52" s="9">
        <v>18000</v>
      </c>
      <c r="K52" s="9">
        <v>102240</v>
      </c>
      <c r="L52" s="9">
        <v>5000</v>
      </c>
      <c r="M52" s="5">
        <v>45911</v>
      </c>
      <c r="N52" s="7" t="s">
        <v>12</v>
      </c>
      <c r="O52" t="e">
        <v>#N/A</v>
      </c>
      <c r="P52" t="s">
        <v>178</v>
      </c>
    </row>
    <row r="53" spans="2:16" x14ac:dyDescent="0.3">
      <c r="B53" s="4">
        <v>48</v>
      </c>
      <c r="C53" s="7" t="s">
        <v>119</v>
      </c>
      <c r="D53" s="7" t="s">
        <v>134</v>
      </c>
      <c r="E53" s="7" t="s">
        <v>135</v>
      </c>
      <c r="F53" s="8" t="s">
        <v>161</v>
      </c>
      <c r="G53" s="8">
        <v>3935</v>
      </c>
      <c r="H53" s="9" t="s">
        <v>160</v>
      </c>
      <c r="I53" s="9">
        <v>9.11</v>
      </c>
      <c r="J53" s="9">
        <v>18000</v>
      </c>
      <c r="K53" s="9">
        <v>163980</v>
      </c>
      <c r="L53" s="9">
        <v>5000</v>
      </c>
      <c r="M53" s="5">
        <v>45911</v>
      </c>
      <c r="N53" s="7" t="s">
        <v>12</v>
      </c>
      <c r="O53" t="e">
        <v>#N/A</v>
      </c>
      <c r="P53" t="s">
        <v>178</v>
      </c>
    </row>
    <row r="54" spans="2:16" x14ac:dyDescent="0.3">
      <c r="B54" s="4">
        <v>49</v>
      </c>
      <c r="C54" s="7" t="s">
        <v>90</v>
      </c>
      <c r="D54" s="7" t="s">
        <v>134</v>
      </c>
      <c r="E54" s="7" t="s">
        <v>143</v>
      </c>
      <c r="F54" s="8" t="s">
        <v>162</v>
      </c>
      <c r="G54" s="8">
        <v>3964</v>
      </c>
      <c r="H54" s="9" t="s">
        <v>163</v>
      </c>
      <c r="I54" s="9">
        <v>5.9</v>
      </c>
      <c r="J54" s="9">
        <v>21500</v>
      </c>
      <c r="K54" s="9">
        <v>126850</v>
      </c>
      <c r="L54" s="9">
        <v>5000</v>
      </c>
      <c r="M54" s="5">
        <v>45853</v>
      </c>
      <c r="N54" s="7" t="s">
        <v>146</v>
      </c>
      <c r="O54" t="e">
        <v>#N/A</v>
      </c>
      <c r="P54" s="11" t="s">
        <v>178</v>
      </c>
    </row>
    <row r="55" spans="2:16" x14ac:dyDescent="0.3">
      <c r="B55" s="4">
        <v>50</v>
      </c>
      <c r="C55" s="7" t="s">
        <v>119</v>
      </c>
      <c r="D55" s="7" t="s">
        <v>134</v>
      </c>
      <c r="E55" s="7" t="s">
        <v>137</v>
      </c>
      <c r="F55" s="8" t="s">
        <v>164</v>
      </c>
      <c r="G55" s="8">
        <v>3942</v>
      </c>
      <c r="H55" s="9" t="s">
        <v>165</v>
      </c>
      <c r="I55" s="9">
        <v>2.56</v>
      </c>
      <c r="J55" s="9">
        <v>18500</v>
      </c>
      <c r="K55" s="9">
        <v>47360</v>
      </c>
      <c r="L55" s="9">
        <v>5000</v>
      </c>
      <c r="M55" s="5">
        <v>45918</v>
      </c>
      <c r="N55" s="7" t="s">
        <v>9</v>
      </c>
      <c r="O55">
        <v>3942</v>
      </c>
      <c r="P55" t="s">
        <v>181</v>
      </c>
    </row>
    <row r="56" spans="2:16" x14ac:dyDescent="0.3">
      <c r="B56" s="4">
        <v>51</v>
      </c>
      <c r="C56" s="7" t="s">
        <v>119</v>
      </c>
      <c r="D56" s="7" t="s">
        <v>134</v>
      </c>
      <c r="E56" s="7" t="s">
        <v>137</v>
      </c>
      <c r="F56" s="8" t="s">
        <v>164</v>
      </c>
      <c r="G56" s="8">
        <v>3943</v>
      </c>
      <c r="H56" s="9" t="s">
        <v>165</v>
      </c>
      <c r="I56" s="9">
        <v>2.98</v>
      </c>
      <c r="J56" s="9">
        <v>18500</v>
      </c>
      <c r="K56" s="9">
        <v>55130</v>
      </c>
      <c r="L56" s="9">
        <v>5000</v>
      </c>
      <c r="M56" s="5">
        <v>45918</v>
      </c>
      <c r="N56" s="7" t="s">
        <v>9</v>
      </c>
      <c r="O56">
        <v>3943</v>
      </c>
      <c r="P56" t="s">
        <v>181</v>
      </c>
    </row>
    <row r="57" spans="2:16" x14ac:dyDescent="0.3">
      <c r="B57" s="4">
        <v>52</v>
      </c>
      <c r="C57" s="7" t="s">
        <v>119</v>
      </c>
      <c r="D57" s="7" t="s">
        <v>134</v>
      </c>
      <c r="E57" s="7" t="s">
        <v>137</v>
      </c>
      <c r="F57" s="8" t="s">
        <v>166</v>
      </c>
      <c r="G57" s="8">
        <v>3948</v>
      </c>
      <c r="H57" s="9" t="s">
        <v>167</v>
      </c>
      <c r="I57" s="9">
        <v>1</v>
      </c>
      <c r="J57" s="9">
        <v>18500</v>
      </c>
      <c r="K57" s="9">
        <v>18500</v>
      </c>
      <c r="L57" s="9">
        <v>5000</v>
      </c>
      <c r="M57" s="5">
        <v>45910</v>
      </c>
      <c r="N57" s="7" t="s">
        <v>12</v>
      </c>
      <c r="O57">
        <v>3948</v>
      </c>
      <c r="P57" t="s">
        <v>181</v>
      </c>
    </row>
    <row r="58" spans="2:16" x14ac:dyDescent="0.3">
      <c r="B58" s="4">
        <v>53</v>
      </c>
      <c r="C58" s="7" t="s">
        <v>119</v>
      </c>
      <c r="D58" s="7" t="s">
        <v>134</v>
      </c>
      <c r="E58" s="7" t="s">
        <v>137</v>
      </c>
      <c r="F58" s="8" t="s">
        <v>166</v>
      </c>
      <c r="G58" s="8">
        <v>3949</v>
      </c>
      <c r="H58" s="9" t="s">
        <v>167</v>
      </c>
      <c r="I58" s="9">
        <v>1</v>
      </c>
      <c r="J58" s="9">
        <v>18500</v>
      </c>
      <c r="K58" s="9">
        <v>18500</v>
      </c>
      <c r="L58" s="9">
        <v>5000</v>
      </c>
      <c r="M58" s="5">
        <v>45910</v>
      </c>
      <c r="N58" s="7" t="s">
        <v>12</v>
      </c>
      <c r="O58">
        <v>3949</v>
      </c>
      <c r="P58" t="s">
        <v>181</v>
      </c>
    </row>
    <row r="59" spans="2:16" x14ac:dyDescent="0.3">
      <c r="B59" s="4">
        <v>54</v>
      </c>
      <c r="C59" s="7" t="s">
        <v>119</v>
      </c>
      <c r="D59" s="7" t="s">
        <v>134</v>
      </c>
      <c r="E59" s="7" t="s">
        <v>137</v>
      </c>
      <c r="F59" s="8" t="s">
        <v>176</v>
      </c>
      <c r="G59" s="8">
        <v>3952</v>
      </c>
      <c r="H59" s="9" t="s">
        <v>168</v>
      </c>
      <c r="I59" s="9">
        <v>1.7</v>
      </c>
      <c r="J59" s="9">
        <v>18500</v>
      </c>
      <c r="K59" s="9">
        <v>31450</v>
      </c>
      <c r="L59" s="9">
        <v>5000</v>
      </c>
      <c r="M59" s="5">
        <v>45915</v>
      </c>
      <c r="N59" s="7" t="s">
        <v>9</v>
      </c>
      <c r="O59">
        <v>3952</v>
      </c>
      <c r="P59" t="s">
        <v>181</v>
      </c>
    </row>
    <row r="60" spans="2:16" x14ac:dyDescent="0.3">
      <c r="B60" s="4">
        <v>55</v>
      </c>
      <c r="C60" s="7" t="s">
        <v>119</v>
      </c>
      <c r="D60" s="7" t="s">
        <v>134</v>
      </c>
      <c r="E60" s="7" t="s">
        <v>137</v>
      </c>
      <c r="F60" s="8" t="s">
        <v>176</v>
      </c>
      <c r="G60" s="8">
        <v>3953</v>
      </c>
      <c r="H60" s="9" t="s">
        <v>168</v>
      </c>
      <c r="I60" s="9">
        <v>1.81</v>
      </c>
      <c r="J60" s="9">
        <v>18500</v>
      </c>
      <c r="K60" s="9">
        <v>33485</v>
      </c>
      <c r="L60" s="9">
        <v>5000</v>
      </c>
      <c r="M60" s="5">
        <v>45915</v>
      </c>
      <c r="N60" s="7" t="s">
        <v>9</v>
      </c>
      <c r="O60">
        <v>3953</v>
      </c>
      <c r="P60" t="s">
        <v>181</v>
      </c>
    </row>
    <row r="61" spans="2:16" x14ac:dyDescent="0.3">
      <c r="B61" s="4">
        <v>56</v>
      </c>
      <c r="C61" s="7" t="s">
        <v>119</v>
      </c>
      <c r="D61" s="7" t="s">
        <v>134</v>
      </c>
      <c r="E61" s="7" t="s">
        <v>137</v>
      </c>
      <c r="F61" s="8" t="s">
        <v>169</v>
      </c>
      <c r="G61" s="8">
        <v>3955</v>
      </c>
      <c r="H61" s="9" t="s">
        <v>170</v>
      </c>
      <c r="I61" s="9">
        <v>2.7</v>
      </c>
      <c r="J61" s="9">
        <v>18500</v>
      </c>
      <c r="K61" s="9">
        <v>49950</v>
      </c>
      <c r="L61" s="9">
        <v>5000</v>
      </c>
      <c r="M61" s="5">
        <v>45859</v>
      </c>
      <c r="N61" s="7" t="s">
        <v>12</v>
      </c>
      <c r="O61" t="e">
        <v>#N/A</v>
      </c>
      <c r="P61" t="s">
        <v>178</v>
      </c>
    </row>
    <row r="62" spans="2:16" x14ac:dyDescent="0.3">
      <c r="B62" s="4">
        <v>57</v>
      </c>
      <c r="C62" s="7" t="s">
        <v>119</v>
      </c>
      <c r="D62" s="7" t="s">
        <v>134</v>
      </c>
      <c r="E62" s="7" t="s">
        <v>137</v>
      </c>
      <c r="F62" s="8" t="s">
        <v>169</v>
      </c>
      <c r="G62" s="8">
        <v>3956</v>
      </c>
      <c r="H62" s="9" t="s">
        <v>170</v>
      </c>
      <c r="I62" s="9">
        <v>2.5</v>
      </c>
      <c r="J62" s="9">
        <v>18500</v>
      </c>
      <c r="K62" s="9">
        <v>46250</v>
      </c>
      <c r="L62" s="9">
        <v>5000</v>
      </c>
      <c r="M62" s="5">
        <v>45859</v>
      </c>
      <c r="N62" s="7" t="s">
        <v>12</v>
      </c>
      <c r="O62">
        <v>3956</v>
      </c>
      <c r="P62" t="s">
        <v>181</v>
      </c>
    </row>
    <row r="63" spans="2:16" x14ac:dyDescent="0.3">
      <c r="B63" s="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2:16" x14ac:dyDescent="0.3">
      <c r="B64" s="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2:14" x14ac:dyDescent="0.3">
      <c r="B65" s="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9" spans="2:14" x14ac:dyDescent="0.3">
      <c r="B69" s="4">
        <v>23</v>
      </c>
      <c r="C69" s="4" t="s">
        <v>119</v>
      </c>
      <c r="D69" s="4" t="s">
        <v>91</v>
      </c>
      <c r="E69" s="4" t="s">
        <v>92</v>
      </c>
      <c r="F69" s="4" t="s">
        <v>121</v>
      </c>
      <c r="G69" s="4"/>
      <c r="H69" s="4" t="s">
        <v>122</v>
      </c>
      <c r="I69" s="4">
        <v>0.25</v>
      </c>
      <c r="J69" s="4">
        <v>0</v>
      </c>
      <c r="K69" s="4">
        <v>0</v>
      </c>
      <c r="L69" s="4">
        <v>15000</v>
      </c>
      <c r="M69" s="5">
        <v>45911</v>
      </c>
      <c r="N69" s="4" t="s">
        <v>12</v>
      </c>
    </row>
  </sheetData>
  <autoFilter ref="B5:P6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opLeftCell="A26" workbookViewId="0">
      <selection activeCell="A3" sqref="A3:A58"/>
    </sheetView>
  </sheetViews>
  <sheetFormatPr defaultRowHeight="14.4" x14ac:dyDescent="0.3"/>
  <sheetData>
    <row r="1" spans="1:2" x14ac:dyDescent="0.3">
      <c r="A1" s="4" t="s">
        <v>1</v>
      </c>
    </row>
    <row r="2" spans="1:2" x14ac:dyDescent="0.3">
      <c r="A2" s="10">
        <v>3584</v>
      </c>
      <c r="B2">
        <f>+A2*1</f>
        <v>3584</v>
      </c>
    </row>
    <row r="3" spans="1:2" x14ac:dyDescent="0.3">
      <c r="A3" s="10">
        <v>3589</v>
      </c>
      <c r="B3">
        <f t="shared" ref="B3:B58" si="0">+A3*1</f>
        <v>3589</v>
      </c>
    </row>
    <row r="4" spans="1:2" x14ac:dyDescent="0.3">
      <c r="A4" s="10">
        <v>3625</v>
      </c>
      <c r="B4">
        <f t="shared" si="0"/>
        <v>3625</v>
      </c>
    </row>
    <row r="5" spans="1:2" x14ac:dyDescent="0.3">
      <c r="A5" s="10">
        <v>3632</v>
      </c>
      <c r="B5">
        <f t="shared" si="0"/>
        <v>3632</v>
      </c>
    </row>
    <row r="6" spans="1:2" x14ac:dyDescent="0.3">
      <c r="A6" s="10">
        <v>3675</v>
      </c>
      <c r="B6">
        <f t="shared" si="0"/>
        <v>3675</v>
      </c>
    </row>
    <row r="7" spans="1:2" x14ac:dyDescent="0.3">
      <c r="A7" s="10">
        <v>3635</v>
      </c>
      <c r="B7">
        <f t="shared" si="0"/>
        <v>3635</v>
      </c>
    </row>
    <row r="8" spans="1:2" x14ac:dyDescent="0.3">
      <c r="A8" s="10">
        <v>3729</v>
      </c>
      <c r="B8">
        <f t="shared" si="0"/>
        <v>3729</v>
      </c>
    </row>
    <row r="9" spans="1:2" x14ac:dyDescent="0.3">
      <c r="A9" s="10">
        <v>3740</v>
      </c>
      <c r="B9">
        <f t="shared" si="0"/>
        <v>3740</v>
      </c>
    </row>
    <row r="10" spans="1:2" x14ac:dyDescent="0.3">
      <c r="A10" s="10">
        <v>3735</v>
      </c>
      <c r="B10">
        <f t="shared" si="0"/>
        <v>3735</v>
      </c>
    </row>
    <row r="11" spans="1:2" x14ac:dyDescent="0.3">
      <c r="A11" s="10">
        <v>3730</v>
      </c>
      <c r="B11">
        <f t="shared" si="0"/>
        <v>3730</v>
      </c>
    </row>
    <row r="12" spans="1:2" x14ac:dyDescent="0.3">
      <c r="A12" s="10">
        <v>3744</v>
      </c>
      <c r="B12">
        <f t="shared" si="0"/>
        <v>3744</v>
      </c>
    </row>
    <row r="13" spans="1:2" x14ac:dyDescent="0.3">
      <c r="A13" s="10">
        <v>3723</v>
      </c>
      <c r="B13">
        <f t="shared" si="0"/>
        <v>3723</v>
      </c>
    </row>
    <row r="14" spans="1:2" x14ac:dyDescent="0.3">
      <c r="A14" s="10">
        <v>3749</v>
      </c>
      <c r="B14">
        <f t="shared" si="0"/>
        <v>3749</v>
      </c>
    </row>
    <row r="15" spans="1:2" x14ac:dyDescent="0.3">
      <c r="A15" s="10">
        <v>3743</v>
      </c>
      <c r="B15">
        <f t="shared" si="0"/>
        <v>3743</v>
      </c>
    </row>
    <row r="16" spans="1:2" x14ac:dyDescent="0.3">
      <c r="A16" s="10">
        <v>3844</v>
      </c>
      <c r="B16">
        <f t="shared" si="0"/>
        <v>3844</v>
      </c>
    </row>
    <row r="17" spans="1:2" x14ac:dyDescent="0.3">
      <c r="A17" s="10">
        <v>3885</v>
      </c>
      <c r="B17">
        <f t="shared" si="0"/>
        <v>3885</v>
      </c>
    </row>
    <row r="18" spans="1:2" x14ac:dyDescent="0.3">
      <c r="A18" s="10">
        <v>3882</v>
      </c>
      <c r="B18">
        <f t="shared" si="0"/>
        <v>3882</v>
      </c>
    </row>
    <row r="19" spans="1:2" x14ac:dyDescent="0.3">
      <c r="A19" s="10">
        <v>3883</v>
      </c>
      <c r="B19">
        <f t="shared" si="0"/>
        <v>3883</v>
      </c>
    </row>
    <row r="20" spans="1:2" x14ac:dyDescent="0.3">
      <c r="A20" s="10">
        <v>3902</v>
      </c>
      <c r="B20">
        <f t="shared" si="0"/>
        <v>3902</v>
      </c>
    </row>
    <row r="21" spans="1:2" x14ac:dyDescent="0.3">
      <c r="A21" s="10">
        <v>3892</v>
      </c>
      <c r="B21">
        <f t="shared" si="0"/>
        <v>3892</v>
      </c>
    </row>
    <row r="22" spans="1:2" x14ac:dyDescent="0.3">
      <c r="A22" s="10">
        <v>3877</v>
      </c>
      <c r="B22">
        <f t="shared" si="0"/>
        <v>3877</v>
      </c>
    </row>
    <row r="23" spans="1:2" x14ac:dyDescent="0.3">
      <c r="A23" s="10">
        <v>3920</v>
      </c>
      <c r="B23">
        <f t="shared" si="0"/>
        <v>3920</v>
      </c>
    </row>
    <row r="24" spans="1:2" x14ac:dyDescent="0.3">
      <c r="A24" s="10">
        <v>3897</v>
      </c>
      <c r="B24">
        <f t="shared" si="0"/>
        <v>3897</v>
      </c>
    </row>
    <row r="25" spans="1:2" x14ac:dyDescent="0.3">
      <c r="A25" s="10">
        <v>3916</v>
      </c>
      <c r="B25">
        <f t="shared" si="0"/>
        <v>3916</v>
      </c>
    </row>
    <row r="26" spans="1:2" x14ac:dyDescent="0.3">
      <c r="A26" s="10">
        <v>3925</v>
      </c>
      <c r="B26">
        <f t="shared" si="0"/>
        <v>3925</v>
      </c>
    </row>
    <row r="27" spans="1:2" x14ac:dyDescent="0.3">
      <c r="A27" s="10">
        <v>3901</v>
      </c>
      <c r="B27">
        <f t="shared" si="0"/>
        <v>3901</v>
      </c>
    </row>
    <row r="28" spans="1:2" x14ac:dyDescent="0.3">
      <c r="A28" s="10">
        <v>3893</v>
      </c>
      <c r="B28">
        <f t="shared" si="0"/>
        <v>3893</v>
      </c>
    </row>
    <row r="29" spans="1:2" x14ac:dyDescent="0.3">
      <c r="A29" s="10">
        <v>3691</v>
      </c>
      <c r="B29">
        <f t="shared" si="0"/>
        <v>3691</v>
      </c>
    </row>
    <row r="30" spans="1:2" x14ac:dyDescent="0.3">
      <c r="A30" s="10">
        <v>3929</v>
      </c>
      <c r="B30">
        <f t="shared" si="0"/>
        <v>3929</v>
      </c>
    </row>
    <row r="31" spans="1:2" x14ac:dyDescent="0.3">
      <c r="A31" s="10">
        <v>3932</v>
      </c>
      <c r="B31">
        <f t="shared" si="0"/>
        <v>3932</v>
      </c>
    </row>
    <row r="32" spans="1:2" x14ac:dyDescent="0.3">
      <c r="A32" s="10">
        <v>3899</v>
      </c>
      <c r="B32">
        <f t="shared" si="0"/>
        <v>3899</v>
      </c>
    </row>
    <row r="33" spans="1:2" x14ac:dyDescent="0.3">
      <c r="A33" s="10">
        <v>3886</v>
      </c>
      <c r="B33">
        <f t="shared" si="0"/>
        <v>3886</v>
      </c>
    </row>
    <row r="34" spans="1:2" x14ac:dyDescent="0.3">
      <c r="A34" s="10">
        <v>3937</v>
      </c>
      <c r="B34">
        <f t="shared" si="0"/>
        <v>3937</v>
      </c>
    </row>
    <row r="35" spans="1:2" x14ac:dyDescent="0.3">
      <c r="A35" s="10">
        <v>3658</v>
      </c>
      <c r="B35">
        <f t="shared" si="0"/>
        <v>3658</v>
      </c>
    </row>
    <row r="36" spans="1:2" x14ac:dyDescent="0.3">
      <c r="A36" s="10">
        <v>3894</v>
      </c>
      <c r="B36">
        <f t="shared" si="0"/>
        <v>3894</v>
      </c>
    </row>
    <row r="37" spans="1:2" x14ac:dyDescent="0.3">
      <c r="A37" s="10">
        <v>3910</v>
      </c>
      <c r="B37">
        <f t="shared" si="0"/>
        <v>3910</v>
      </c>
    </row>
    <row r="38" spans="1:2" x14ac:dyDescent="0.3">
      <c r="A38" s="10">
        <v>3914</v>
      </c>
      <c r="B38">
        <f t="shared" si="0"/>
        <v>3914</v>
      </c>
    </row>
    <row r="39" spans="1:2" x14ac:dyDescent="0.3">
      <c r="A39" s="10">
        <v>3918</v>
      </c>
      <c r="B39">
        <f t="shared" si="0"/>
        <v>3918</v>
      </c>
    </row>
    <row r="40" spans="1:2" x14ac:dyDescent="0.3">
      <c r="A40" s="10">
        <v>3917</v>
      </c>
      <c r="B40">
        <f t="shared" si="0"/>
        <v>3917</v>
      </c>
    </row>
    <row r="41" spans="1:2" x14ac:dyDescent="0.3">
      <c r="A41" s="10">
        <v>3926</v>
      </c>
      <c r="B41">
        <f t="shared" si="0"/>
        <v>3926</v>
      </c>
    </row>
    <row r="42" spans="1:2" x14ac:dyDescent="0.3">
      <c r="A42" s="10">
        <v>3927</v>
      </c>
      <c r="B42">
        <f t="shared" si="0"/>
        <v>3927</v>
      </c>
    </row>
    <row r="43" spans="1:2" x14ac:dyDescent="0.3">
      <c r="A43" s="10">
        <v>3930</v>
      </c>
      <c r="B43">
        <f t="shared" si="0"/>
        <v>3930</v>
      </c>
    </row>
    <row r="44" spans="1:2" x14ac:dyDescent="0.3">
      <c r="A44" s="10">
        <v>3940</v>
      </c>
      <c r="B44">
        <f t="shared" si="0"/>
        <v>3940</v>
      </c>
    </row>
    <row r="45" spans="1:2" x14ac:dyDescent="0.3">
      <c r="A45" s="10">
        <v>3941</v>
      </c>
      <c r="B45">
        <f t="shared" si="0"/>
        <v>3941</v>
      </c>
    </row>
    <row r="46" spans="1:2" x14ac:dyDescent="0.3">
      <c r="A46" s="10">
        <v>3878</v>
      </c>
      <c r="B46">
        <f t="shared" si="0"/>
        <v>3878</v>
      </c>
    </row>
    <row r="47" spans="1:2" x14ac:dyDescent="0.3">
      <c r="A47" s="10">
        <v>3895</v>
      </c>
      <c r="B47">
        <f t="shared" si="0"/>
        <v>3895</v>
      </c>
    </row>
    <row r="48" spans="1:2" x14ac:dyDescent="0.3">
      <c r="A48" s="10">
        <v>3934</v>
      </c>
      <c r="B48">
        <f t="shared" si="0"/>
        <v>3934</v>
      </c>
    </row>
    <row r="49" spans="1:2" x14ac:dyDescent="0.3">
      <c r="A49" s="10">
        <v>3935</v>
      </c>
      <c r="B49">
        <f t="shared" si="0"/>
        <v>3935</v>
      </c>
    </row>
    <row r="50" spans="1:2" x14ac:dyDescent="0.3">
      <c r="A50" s="10">
        <v>3964</v>
      </c>
      <c r="B50">
        <f t="shared" si="0"/>
        <v>3964</v>
      </c>
    </row>
    <row r="51" spans="1:2" x14ac:dyDescent="0.3">
      <c r="A51" s="10">
        <v>3942</v>
      </c>
      <c r="B51">
        <f t="shared" si="0"/>
        <v>3942</v>
      </c>
    </row>
    <row r="52" spans="1:2" x14ac:dyDescent="0.3">
      <c r="A52" s="10">
        <v>3943</v>
      </c>
      <c r="B52">
        <f t="shared" si="0"/>
        <v>3943</v>
      </c>
    </row>
    <row r="53" spans="1:2" x14ac:dyDescent="0.3">
      <c r="A53" s="10">
        <v>3948</v>
      </c>
      <c r="B53">
        <f t="shared" si="0"/>
        <v>3948</v>
      </c>
    </row>
    <row r="54" spans="1:2" x14ac:dyDescent="0.3">
      <c r="A54" s="10">
        <v>3949</v>
      </c>
      <c r="B54">
        <f t="shared" si="0"/>
        <v>3949</v>
      </c>
    </row>
    <row r="55" spans="1:2" x14ac:dyDescent="0.3">
      <c r="A55" s="10">
        <v>3952</v>
      </c>
      <c r="B55">
        <f t="shared" si="0"/>
        <v>3952</v>
      </c>
    </row>
    <row r="56" spans="1:2" x14ac:dyDescent="0.3">
      <c r="A56" s="10">
        <v>3953</v>
      </c>
      <c r="B56">
        <f t="shared" si="0"/>
        <v>3953</v>
      </c>
    </row>
    <row r="57" spans="1:2" x14ac:dyDescent="0.3">
      <c r="A57" s="10">
        <v>3955</v>
      </c>
      <c r="B57">
        <f t="shared" si="0"/>
        <v>3955</v>
      </c>
    </row>
    <row r="58" spans="1:2" x14ac:dyDescent="0.3">
      <c r="A58" s="10">
        <v>3956</v>
      </c>
      <c r="B58">
        <f t="shared" si="0"/>
        <v>3956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per Galileo</vt:lpstr>
      <vt:lpstr>As per Google Sheet-Manual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2025-09-30T11:22:43Z</dcterms:created>
  <dcterms:modified xsi:type="dcterms:W3CDTF">2025-09-30T13:18:03Z</dcterms:modified>
</cp:coreProperties>
</file>