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<sst xmlns="http://schemas.openxmlformats.org/spreadsheetml/2006/main" count="370" uniqueCount="150">
  <si>
    <t>FRID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</si>
  <si>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</si>
  <si>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</si>
  <si>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</si>
  <si>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</si>
  <si>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</si>
  <si>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</si>
  <si>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</si>
  <si>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</si>
  <si>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</si>
  <si>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</si>
  <si>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</si>
  <si>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</si>
  <si>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</si>
  <si>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</si>
  <si>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</si>
  <si>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</si>
  <si>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</si>
  <si>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</si>
  <si>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</si>
  <si>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</si>
  <si>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</si>
  <si>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FR02818865</t>
  </si>
  <si>
    <t>Sendurai</t>
  </si>
  <si>
    <t>TN</t>
  </si>
  <si>
    <t>DMRHS The Medical Officer. Government Taluk Hospital. Sendurai. Perambalur District Sendurai 621714</t>
  </si>
  <si>
    <t>11.253443</t>
  </si>
  <si>
    <t>Fast Ethernet (Electrical)</t>
  </si>
  <si>
    <t>ramajeyam.e@vodafoneidea.com</t>
  </si>
  <si>
    <t>Mr.R.Veerapandian. No.255/9A.K.K Nagar. Post Taluk Sendurai. District Ariyalur.State Tamilnadu.  LATITUDE:11.2530058 LONGITUDE:79.1808761</t>
  </si>
  <si>
    <t>Optical</t>
  </si>
  <si>
    <t>Yes</t>
  </si>
  <si>
    <t>Linear</t>
  </si>
  <si>
    <t>N/A</t>
  </si>
  <si>
    <t>L1 Feasibility, OTC &amp; ARC Without GST</t>
  </si>
  <si>
    <t>FR02818922</t>
  </si>
  <si>
    <t>Tirumayam</t>
  </si>
  <si>
    <t>DMRHS TALUK HOSPITAL.Thirumayam. Pudukottai Tirumayam 622507</t>
  </si>
  <si>
    <t>10.245101</t>
  </si>
  <si>
    <t>SETHUPATHILAND.150BAZAARSTREET.TIRUMAYAM  LATITUDE:10.2443249 LONGITUDE:78.7492549</t>
  </si>
  <si>
    <t>FR02818923</t>
  </si>
  <si>
    <t>Poonamallee</t>
  </si>
  <si>
    <t>DMRHS The Medical Officer. Government Taluk Hospital. Ponnamallee. Thiruvallur District Poonamallee 600056</t>
  </si>
  <si>
    <t>13.050566</t>
  </si>
  <si>
    <t>TKComplex.No274.TrunkRoad.Poonamallee.Chennai600056  LATITUDE:13.049722 LONGITUDE:80.099722</t>
  </si>
  <si>
    <t>FR02818976</t>
  </si>
  <si>
    <t>Vilathikulam</t>
  </si>
  <si>
    <t>DMRHS The Medical Officer. Government Taluk Hospital. Vilathikulam. Thoothukudi District Vilathikulam 628907</t>
  </si>
  <si>
    <t>9.129056</t>
  </si>
  <si>
    <t>S. James. Sf No 35/3B.Meeran Palayam Street .VilathikulamTk.Vilathikulam.Tuticorin DT-- 628 907. Ph 9791381192  LATITUDE:9.1282179 LONGITUDE:78.1649596</t>
  </si>
  <si>
    <t>FR02818977</t>
  </si>
  <si>
    <t>Vaniyambadi</t>
  </si>
  <si>
    <t>DMRHS The Medical Officer. Government Taluk Hospital. Vaniyampadi. Vellore District Vaniyambadi 635853</t>
  </si>
  <si>
    <t>12.676992</t>
  </si>
  <si>
    <t>Vijay Super Market.CL Road.Vaniyambadi  LATITUDE:12.6799025 LONGITUDE:78.6173043</t>
  </si>
  <si>
    <t>FR02818978</t>
  </si>
  <si>
    <t>Kalavai</t>
  </si>
  <si>
    <t>DMRHS The Medical Officer. Government Non-Taluk Hospital. Kalavai. Vellore District Kalavai 632512</t>
  </si>
  <si>
    <t>12.76946</t>
  </si>
  <si>
    <t>A.SRINIVASAN.S/O.ARJUNAN.1/90.ROADSTREET.K.VELUR-VILLPOST.ARCOT-TK.VELLORE-DT - 632512  LATITUDE:12.8076298 LONGITUDE:79.3900654</t>
  </si>
  <si>
    <t>FR02819181</t>
  </si>
  <si>
    <t>Tiruppur</t>
  </si>
  <si>
    <t>RAMRAJ V Tower No10 1st Street Mangalam Rd Sengunthapuram Tiruppur 641604</t>
  </si>
  <si>
    <t>anand.n@vodafoneidea.com</t>
  </si>
  <si>
    <t>S. Chellamuthu. S.F.No.51.52.53. Door No.2/674. Vivekanantha Street. Sr Nagar South. Mangalam Road. Tirupur - 87.  LATITUDE:11.0967653 LONGITUDE:77.3204178</t>
  </si>
  <si>
    <t>FR02819183</t>
  </si>
  <si>
    <t>Madurai</t>
  </si>
  <si>
    <t>Athithya Clothing company. 1/32A. Kovil papakudi road. Thinamani Nagar. Koodal Tamil Nadu. 625018 Nadu Madurai</t>
  </si>
  <si>
    <t>9.962814</t>
  </si>
  <si>
    <t>Plot No. 51. Door No. 3. Palamedu Road. Appathurai Nagar. Koodal Nagar. Madurai. Tamil Nadu-625018  LATITUDE:9.9573449 LONGITUDE:78.0986612</t>
  </si>
  <si>
    <t>FR02819203</t>
  </si>
  <si>
    <t>St Peter's Church Rd. Iyer Bungalow. Sri Krishna Nagar. Tamil Nadu 625014 Nagar Madurai</t>
  </si>
  <si>
    <t>9.969890393394476</t>
  </si>
  <si>
    <t>sandesh.prabhuu@vodafoneidea.com</t>
  </si>
  <si>
    <t>M. Venkateshwaran . Ex. Serviceman. 1/1-A. Flat No. 10. New Natham Road. TWAD Colony. Madurai - 14.94437-94159  LATITUDE:9.9795701 LONGITUDE:78.1422121</t>
  </si>
  <si>
    <t>FR02819175</t>
  </si>
  <si>
    <t>Thiruvananthapuram</t>
  </si>
  <si>
    <t>KER</t>
  </si>
  <si>
    <t>Techvantage AI ground floor accel infinium 1 kinfra film video and it /ite park po sainik school thiruvananthapuram kera 695585 Fast Ethernet (Electrical)</t>
  </si>
  <si>
    <t>8.580503</t>
  </si>
  <si>
    <t>nethra.a1@vodafoneidea.com</t>
  </si>
  <si>
    <t>Plot of Saradha Mani Survey No.98/7 Irubara Village Trivandrum Taluk TRIVANDRUM DISTRICT.PIN-695585  LATITUDE:8.59 LONGITUDE:76.8796</t>
  </si>
  <si>
    <t>FR02819933</t>
  </si>
  <si>
    <t>Pathanamthitta</t>
  </si>
  <si>
    <t>Pathanamthitta Manappuram Finance Limited PATHANAMTHITTA.KERALA.Building No.III -105 H. Ist Floor.Ooriyakunath Building.Near SBT. TK Road. Pullad. .Pathanamthitta Dt.. K.L.Pin - 689548  Pathanamthitta 111111</t>
  </si>
  <si>
    <t>9.357159</t>
  </si>
  <si>
    <t>deepakkumar.desh@vodafoneidea.com</t>
  </si>
  <si>
    <t>Pulladu.a??Pazhampallil Buildinga??&amp;#65533; building number III/103 D.Survey No.223/9 Resurvey Number.375/11 Koipram Village Panchayath. Koipram Firka Thiruvalla Taluk.Vennikulam Sub District PATHANAMTHITTA DISTRICT.PIN-689 531  LATITUDE:9.3548 LONGITUDE:76.6769</t>
  </si>
  <si>
    <t>FR02819775</t>
  </si>
  <si>
    <t>Protection revert required</t>
  </si>
  <si>
    <t>Coimbatore</t>
  </si>
  <si>
    <t>Solavampalayam. Ealur Pirivu. Pollachi Main Road.  coimbatore Coimbatore 642109</t>
  </si>
  <si>
    <t>10.842933</t>
  </si>
  <si>
    <t>GIG Ethernet (Optical-SM)</t>
  </si>
  <si>
    <t>saravanan.s2@vodafoneidea.com</t>
  </si>
  <si>
    <t>S.F.NO.336/2B. SITE NO.D-5.PUSHPA NAGAR. PREMIER MILL GATE BUS STOP. POLLACHI-COVAI MAIN ROAD. OTHAKKALMANDAPAM. COIMBATORE  LATITUDE:10.8798704 LONGITUDE:77.0013994</t>
  </si>
  <si>
    <t>Protection</t>
  </si>
  <si>
    <t>FR02819490</t>
  </si>
  <si>
    <t>Trivandrum</t>
  </si>
  <si>
    <t>SBICAP Securities Ltd Thiruvananthapuram Sree Uthradam Arcade Ground FloorTC 22/879/1 &amp; 2Sasthamangalam Near Panickers Lane Trivandrum Trivandrum 695010</t>
  </si>
  <si>
    <t>8.5118384</t>
  </si>
  <si>
    <t>sameeksha.shere@vodafoneidea.com</t>
  </si>
  <si>
    <t>Akshaya.Akshaya Towers.Sasthamangalam.Trivandrum.  LATITUDE:8.51306 LONGITUDE:76.97194</t>
  </si>
  <si>
    <t>FR02819487</t>
  </si>
  <si>
    <t>Kollam</t>
  </si>
  <si>
    <t>SBICAP Securities Ltd Kollam SBI Securities Ltd KrishnaJothi Business Centre 1st Floor Kadappakkada Kollam- 691008 Kollam 691008</t>
  </si>
  <si>
    <t>8.8917167</t>
  </si>
  <si>
    <t>Thenganisserybuilding. Kadapakada. Kollam  LATITUDE:8.89197 LONGITUDE:76.60316</t>
  </si>
  <si>
    <t>FR02819468</t>
  </si>
  <si>
    <t>Kozhikode</t>
  </si>
  <si>
    <t>SBICAP Securities Ltd Kozhikode (Calicut) 65/136 3rd floor Elite Arcade Chakkorathukulam Kannur Road Kozhikode {Calicut} - 673011 Kozhikode 673011</t>
  </si>
  <si>
    <t>11.275751</t>
  </si>
  <si>
    <t>Kvr Tower. Chakorathkulam. West Hill. Kozhikode  LATITUDE:11.27806 LONGITUDE:75.77056</t>
  </si>
  <si>
    <t>FR02819446</t>
  </si>
  <si>
    <t>Ernakulam</t>
  </si>
  <si>
    <t>SBICAP Securities Ltd Edapally Bypass Jazz Arcade B No49/205 D K Vytilla Edapally Bypass Ernakulam   682019 Ernakulam 682019</t>
  </si>
  <si>
    <t>9.9730871</t>
  </si>
  <si>
    <t>Sadiya Building. Ponnuruni. Ernakulam  LATITUDE:9.97861 LONGITUDE:76.31639</t>
  </si>
  <si>
    <t>FR02819440</t>
  </si>
  <si>
    <t>Palarivattom</t>
  </si>
  <si>
    <t>SBICAP Securities Ltd Cochin 7 Providence 44/1738 MKV Road Palarivatttom Kerala - 682025 Palarivattom 682025</t>
  </si>
  <si>
    <t>9.9986883</t>
  </si>
  <si>
    <t>KODUVATHARA BUILDING. PALARIVATTOM. ERNAKULAM  LATITUDE:10.00285 LONGITUDE:76.30715</t>
  </si>
  <si>
    <t>FR02819317</t>
  </si>
  <si>
    <t>Hyderabad</t>
  </si>
  <si>
    <t>AP</t>
  </si>
  <si>
    <t>Wing-A. Financial District. 3rd floor. Prestige SkyTech. Nanakramguda. Telangana  Hyderabad 500032</t>
  </si>
  <si>
    <t xml:space="preserve">17.41452828730447. </t>
  </si>
  <si>
    <t>gopi.vankayalapati@vodafoneidea.com</t>
  </si>
  <si>
    <t>Block-B. Mahatma Gandhi Institute Of Technology .near CBIT. Gandipet road.kokapet.hyderabad.telangana-500075  LATITUDE:17.3899293 LONGITUDE:78.3209839</t>
  </si>
  <si>
    <t>FR02819228</t>
  </si>
  <si>
    <t>Bangalore</t>
  </si>
  <si>
    <t>KAR</t>
  </si>
  <si>
    <t>Bangalore International Exhibition Centre (BIEC). 10th Mile. Tumkur Road. Bangalore International Exhibition Centre (BIEC). 10th Mile. Tumkur Road. Madavara Post. Bengaluru - 562 123 Bangalore International Exhibition Centre (BIEC). 10th Mile. Tumkur Road. Madavara Post. Bengaluru - 562 123 Bangalore 562123</t>
  </si>
  <si>
    <t>13.06125227</t>
  </si>
  <si>
    <t>GIG Ethernet Electrical</t>
  </si>
  <si>
    <t>supreeth.b1@vodafoneidea.com</t>
  </si>
  <si>
    <t>Laxmaiah complex 577 Chokkasandra T Dasarahalli Tumkur Road Bangalore ? 560 057  LATITUDE:13.041944 LONGITUDE:77.514722</t>
  </si>
  <si>
    <t>No</t>
  </si>
  <si>
    <t>L1 Feasibility - Protection Path Not Feasible, this can be checked during L2 Survey later, as applicable</t>
  </si>
  <si>
    <t>FR02819113</t>
  </si>
  <si>
    <t>6th Floor. Tower 1.Sattva Knowledge Park Hyderabad. Telangana 500081 6th Floor. Tower 1.Sattva Knowledge Park Hyderabad. Telangana 500081 6th Floor. Tower 1.Sattva Knowledge Park Hyderabad. Telangana 500081 Hyderabad 500081</t>
  </si>
  <si>
    <t>17.430713612933</t>
  </si>
  <si>
    <t>H.NO.2-48/108. PLOT NO.108. SY.NO.91. Old Mumbai Hwy. Sri Shyam Nagar. Telecom Nagar. Gachibowli. Ranga Reddy Dist. Telangana State _ 500032  LATITUDE:17.43316 LONGITUDE:78.36944</t>
  </si>
  <si>
    <t>FR02818755</t>
  </si>
  <si>
    <t>Medak</t>
  </si>
  <si>
    <t>APL APOLLO TUBES Limited Wadiyaram village chegunta Mandal Medak Hydrebad -502255 Telangana  APL APOLLO TUBES Limited Wadiyaram village chegunta Mandal Medak Hydrebad -502255 Telangana  APL APOLLO TUBES Limited Wadiyaram village chegunta Mandal Medak Hydrebad -502255 Telangana  Medak 502255</t>
  </si>
  <si>
    <t>17.946929779</t>
  </si>
  <si>
    <t>upasana.srivastava@vodafoneidea.com</t>
  </si>
  <si>
    <t>MrGhouseMohioddin(Sarpanch).S/oMdKasimali.H.No-6-11.Wardiaram(Vill).Cheguta(Mandal).Medak(Dist).ContactNo-9490116464  LATITUDE:17.95245 LONGITUDE:78.46223</t>
  </si>
</sst>
</file>

<file path=xl/styles.xml><?xml version="1.0" encoding="utf-8"?>
<styleSheet xmlns="http://schemas.openxmlformats.org/spreadsheetml/2006/main">
  <numFmts count="4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</numFmts>
  <fonts count="22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27" borderId="9" applyNumberFormat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6" borderId="3" applyNumberFormat="0" applyFon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abSelected="1" topLeftCell="L1" workbookViewId="0">
      <selection activeCell="N1" sqref="N1"/>
    </sheetView>
  </sheetViews>
  <sheetFormatPr defaultColWidth="9" defaultRowHeight="15"/>
  <cols>
    <col min="1" max="1" width="11.14" customWidth="1"/>
    <col min="7" max="7" width="12.5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2" t="s">
        <v>22</v>
      </c>
      <c r="B2" s="2"/>
      <c r="C2" s="2" t="s">
        <v>23</v>
      </c>
      <c r="D2" s="2" t="s">
        <v>24</v>
      </c>
      <c r="E2" s="2" t="s">
        <v>25</v>
      </c>
      <c r="F2" s="2" t="s">
        <v>26</v>
      </c>
      <c r="G2" s="2">
        <v>79.172703</v>
      </c>
      <c r="H2" s="2" t="s">
        <v>27</v>
      </c>
      <c r="I2" s="2" t="s">
        <v>28</v>
      </c>
      <c r="J2" s="2">
        <v>9884018630</v>
      </c>
      <c r="K2" s="2" t="s">
        <v>23</v>
      </c>
      <c r="L2" s="2" t="s">
        <v>29</v>
      </c>
      <c r="M2" s="2" t="s">
        <v>30</v>
      </c>
      <c r="N2" s="2"/>
      <c r="O2" s="3" t="s">
        <v>31</v>
      </c>
      <c r="P2" s="3">
        <v>1.8</v>
      </c>
      <c r="Q2" s="3" t="s">
        <v>32</v>
      </c>
      <c r="R2" s="3" t="s">
        <v>33</v>
      </c>
      <c r="S2" s="3" t="s">
        <v>31</v>
      </c>
      <c r="T2" s="3">
        <v>5000</v>
      </c>
      <c r="U2" s="3">
        <f t="shared" ref="U2:U21" si="0">P2*22000</f>
        <v>39600</v>
      </c>
      <c r="V2" s="3" t="s">
        <v>34</v>
      </c>
    </row>
    <row r="3" spans="1:22">
      <c r="A3" s="2" t="s">
        <v>35</v>
      </c>
      <c r="B3" s="2"/>
      <c r="C3" s="2" t="s">
        <v>36</v>
      </c>
      <c r="D3" s="2" t="s">
        <v>24</v>
      </c>
      <c r="E3" s="2" t="s">
        <v>37</v>
      </c>
      <c r="F3" s="2" t="s">
        <v>38</v>
      </c>
      <c r="G3" s="2">
        <v>78.746272</v>
      </c>
      <c r="H3" s="2" t="s">
        <v>27</v>
      </c>
      <c r="I3" s="2" t="s">
        <v>28</v>
      </c>
      <c r="J3" s="2">
        <v>9884018630</v>
      </c>
      <c r="K3" s="2" t="s">
        <v>36</v>
      </c>
      <c r="L3" s="2" t="s">
        <v>39</v>
      </c>
      <c r="M3" s="2" t="s">
        <v>30</v>
      </c>
      <c r="N3" s="2"/>
      <c r="O3" s="3" t="s">
        <v>31</v>
      </c>
      <c r="P3" s="3">
        <v>1.24</v>
      </c>
      <c r="Q3" s="3" t="s">
        <v>32</v>
      </c>
      <c r="R3" s="3" t="s">
        <v>33</v>
      </c>
      <c r="S3" s="3" t="s">
        <v>31</v>
      </c>
      <c r="T3" s="3">
        <v>5000</v>
      </c>
      <c r="U3" s="3">
        <f t="shared" si="0"/>
        <v>27280</v>
      </c>
      <c r="V3" s="3" t="s">
        <v>34</v>
      </c>
    </row>
    <row r="4" spans="1:22">
      <c r="A4" s="2" t="s">
        <v>40</v>
      </c>
      <c r="B4" s="2"/>
      <c r="C4" s="2" t="s">
        <v>41</v>
      </c>
      <c r="D4" s="2" t="s">
        <v>24</v>
      </c>
      <c r="E4" s="2" t="s">
        <v>42</v>
      </c>
      <c r="F4" s="2" t="s">
        <v>43</v>
      </c>
      <c r="G4" s="2">
        <v>80.099435</v>
      </c>
      <c r="H4" s="2" t="s">
        <v>27</v>
      </c>
      <c r="I4" s="2" t="s">
        <v>28</v>
      </c>
      <c r="J4" s="2">
        <v>9884018630</v>
      </c>
      <c r="K4" s="2" t="s">
        <v>41</v>
      </c>
      <c r="L4" s="2" t="s">
        <v>44</v>
      </c>
      <c r="M4" s="2" t="s">
        <v>30</v>
      </c>
      <c r="N4" s="2"/>
      <c r="O4" s="3" t="s">
        <v>31</v>
      </c>
      <c r="P4" s="3">
        <v>1</v>
      </c>
      <c r="Q4" s="3" t="s">
        <v>32</v>
      </c>
      <c r="R4" s="3" t="s">
        <v>33</v>
      </c>
      <c r="S4" s="3" t="s">
        <v>31</v>
      </c>
      <c r="T4" s="3">
        <v>5000</v>
      </c>
      <c r="U4" s="3">
        <f t="shared" si="0"/>
        <v>22000</v>
      </c>
      <c r="V4" s="3" t="s">
        <v>34</v>
      </c>
    </row>
    <row r="5" spans="1:22">
      <c r="A5" s="2" t="s">
        <v>45</v>
      </c>
      <c r="B5" s="2"/>
      <c r="C5" s="2" t="s">
        <v>46</v>
      </c>
      <c r="D5" s="2" t="s">
        <v>24</v>
      </c>
      <c r="E5" s="2" t="s">
        <v>47</v>
      </c>
      <c r="F5" s="2" t="s">
        <v>48</v>
      </c>
      <c r="G5" s="2">
        <v>78.168265</v>
      </c>
      <c r="H5" s="2" t="s">
        <v>27</v>
      </c>
      <c r="I5" s="2" t="s">
        <v>28</v>
      </c>
      <c r="J5" s="2">
        <v>9884018630</v>
      </c>
      <c r="K5" s="2" t="s">
        <v>46</v>
      </c>
      <c r="L5" s="2" t="s">
        <v>49</v>
      </c>
      <c r="M5" s="2" t="s">
        <v>30</v>
      </c>
      <c r="N5" s="2"/>
      <c r="O5" s="3" t="s">
        <v>31</v>
      </c>
      <c r="P5" s="3">
        <v>1.32</v>
      </c>
      <c r="Q5" s="3" t="s">
        <v>32</v>
      </c>
      <c r="R5" s="3" t="s">
        <v>33</v>
      </c>
      <c r="S5" s="3" t="s">
        <v>31</v>
      </c>
      <c r="T5" s="3">
        <v>5000</v>
      </c>
      <c r="U5" s="3">
        <f t="shared" si="0"/>
        <v>29040</v>
      </c>
      <c r="V5" s="3" t="s">
        <v>34</v>
      </c>
    </row>
    <row r="6" spans="1:22">
      <c r="A6" s="2" t="s">
        <v>50</v>
      </c>
      <c r="B6" s="2"/>
      <c r="C6" s="2" t="s">
        <v>51</v>
      </c>
      <c r="D6" s="2" t="s">
        <v>24</v>
      </c>
      <c r="E6" s="2" t="s">
        <v>52</v>
      </c>
      <c r="F6" s="2" t="s">
        <v>53</v>
      </c>
      <c r="G6" s="2">
        <v>78.616031</v>
      </c>
      <c r="H6" s="2" t="s">
        <v>27</v>
      </c>
      <c r="I6" s="2" t="s">
        <v>28</v>
      </c>
      <c r="J6" s="2">
        <v>9884018630</v>
      </c>
      <c r="K6" s="2" t="s">
        <v>51</v>
      </c>
      <c r="L6" s="2" t="s">
        <v>54</v>
      </c>
      <c r="M6" s="2" t="s">
        <v>30</v>
      </c>
      <c r="N6" s="2"/>
      <c r="O6" s="3" t="s">
        <v>31</v>
      </c>
      <c r="P6" s="3">
        <v>1.32</v>
      </c>
      <c r="Q6" s="3" t="s">
        <v>32</v>
      </c>
      <c r="R6" s="3" t="s">
        <v>33</v>
      </c>
      <c r="S6" s="3" t="s">
        <v>31</v>
      </c>
      <c r="T6" s="3">
        <v>5000</v>
      </c>
      <c r="U6" s="3">
        <f t="shared" si="0"/>
        <v>29040</v>
      </c>
      <c r="V6" s="3" t="s">
        <v>34</v>
      </c>
    </row>
    <row r="7" spans="1:22">
      <c r="A7" s="2" t="s">
        <v>55</v>
      </c>
      <c r="B7" s="2"/>
      <c r="C7" s="2" t="s">
        <v>56</v>
      </c>
      <c r="D7" s="2" t="s">
        <v>24</v>
      </c>
      <c r="E7" s="2" t="s">
        <v>57</v>
      </c>
      <c r="F7" s="2" t="s">
        <v>58</v>
      </c>
      <c r="G7" s="2">
        <v>79.412219</v>
      </c>
      <c r="H7" s="2" t="s">
        <v>27</v>
      </c>
      <c r="I7" s="2" t="s">
        <v>28</v>
      </c>
      <c r="J7" s="2">
        <v>9884018630</v>
      </c>
      <c r="K7" s="2" t="s">
        <v>56</v>
      </c>
      <c r="L7" s="2" t="s">
        <v>59</v>
      </c>
      <c r="M7" s="2" t="s">
        <v>30</v>
      </c>
      <c r="N7" s="2"/>
      <c r="O7" s="3" t="s">
        <v>31</v>
      </c>
      <c r="P7" s="3">
        <v>9.47</v>
      </c>
      <c r="Q7" s="3" t="s">
        <v>32</v>
      </c>
      <c r="R7" s="3" t="s">
        <v>33</v>
      </c>
      <c r="S7" s="3" t="s">
        <v>31</v>
      </c>
      <c r="T7" s="3">
        <v>5000</v>
      </c>
      <c r="U7" s="3">
        <f t="shared" si="0"/>
        <v>208340</v>
      </c>
      <c r="V7" s="3" t="s">
        <v>34</v>
      </c>
    </row>
    <row r="8" spans="1:22">
      <c r="A8" s="2" t="s">
        <v>60</v>
      </c>
      <c r="B8" s="2"/>
      <c r="C8" s="2" t="s">
        <v>61</v>
      </c>
      <c r="D8" s="2" t="s">
        <v>24</v>
      </c>
      <c r="E8" s="2" t="s">
        <v>62</v>
      </c>
      <c r="F8" s="2">
        <v>11.094487</v>
      </c>
      <c r="G8" s="2">
        <v>77.333472</v>
      </c>
      <c r="H8" s="2" t="s">
        <v>27</v>
      </c>
      <c r="I8" s="2" t="s">
        <v>63</v>
      </c>
      <c r="J8" s="2">
        <v>9884018734</v>
      </c>
      <c r="K8" s="2" t="s">
        <v>61</v>
      </c>
      <c r="L8" s="2" t="s">
        <v>64</v>
      </c>
      <c r="M8" s="2" t="s">
        <v>30</v>
      </c>
      <c r="N8" s="2"/>
      <c r="O8" s="3" t="s">
        <v>31</v>
      </c>
      <c r="P8" s="3">
        <v>2.6</v>
      </c>
      <c r="Q8" s="3" t="s">
        <v>32</v>
      </c>
      <c r="R8" s="3" t="s">
        <v>33</v>
      </c>
      <c r="S8" s="3" t="s">
        <v>31</v>
      </c>
      <c r="T8" s="3">
        <v>5000</v>
      </c>
      <c r="U8" s="3">
        <f t="shared" si="0"/>
        <v>57200</v>
      </c>
      <c r="V8" s="3" t="s">
        <v>34</v>
      </c>
    </row>
    <row r="9" spans="1:22">
      <c r="A9" s="2" t="s">
        <v>65</v>
      </c>
      <c r="B9" s="2"/>
      <c r="C9" s="2" t="s">
        <v>66</v>
      </c>
      <c r="D9" s="2" t="s">
        <v>24</v>
      </c>
      <c r="E9" s="2" t="s">
        <v>67</v>
      </c>
      <c r="F9" s="2" t="s">
        <v>68</v>
      </c>
      <c r="G9" s="2">
        <v>78.087513</v>
      </c>
      <c r="H9" s="2" t="s">
        <v>27</v>
      </c>
      <c r="I9" s="2" t="s">
        <v>63</v>
      </c>
      <c r="J9" s="2">
        <v>9884018734</v>
      </c>
      <c r="K9" s="2" t="s">
        <v>66</v>
      </c>
      <c r="L9" s="2" t="s">
        <v>69</v>
      </c>
      <c r="M9" s="2" t="s">
        <v>30</v>
      </c>
      <c r="N9" s="2"/>
      <c r="O9" s="3" t="s">
        <v>31</v>
      </c>
      <c r="P9" s="3">
        <v>3.58</v>
      </c>
      <c r="Q9" s="3" t="s">
        <v>32</v>
      </c>
      <c r="R9" s="3" t="s">
        <v>33</v>
      </c>
      <c r="S9" s="3" t="s">
        <v>31</v>
      </c>
      <c r="T9" s="3">
        <v>5000</v>
      </c>
      <c r="U9" s="3">
        <f t="shared" si="0"/>
        <v>78760</v>
      </c>
      <c r="V9" s="3" t="s">
        <v>34</v>
      </c>
    </row>
    <row r="10" spans="1:22">
      <c r="A10" s="2" t="s">
        <v>70</v>
      </c>
      <c r="B10" s="2"/>
      <c r="C10" s="2" t="s">
        <v>66</v>
      </c>
      <c r="D10" s="2" t="s">
        <v>24</v>
      </c>
      <c r="E10" s="2" t="s">
        <v>71</v>
      </c>
      <c r="F10" s="2" t="s">
        <v>72</v>
      </c>
      <c r="G10" s="2">
        <v>78.137100824521</v>
      </c>
      <c r="H10" s="2" t="s">
        <v>27</v>
      </c>
      <c r="I10" s="2" t="s">
        <v>73</v>
      </c>
      <c r="J10" s="2">
        <v>7090495222</v>
      </c>
      <c r="K10" s="2" t="s">
        <v>66</v>
      </c>
      <c r="L10" s="2" t="s">
        <v>74</v>
      </c>
      <c r="M10" s="2" t="s">
        <v>30</v>
      </c>
      <c r="N10" s="2"/>
      <c r="O10" s="3" t="s">
        <v>31</v>
      </c>
      <c r="P10" s="3">
        <v>2.18</v>
      </c>
      <c r="Q10" s="3" t="s">
        <v>32</v>
      </c>
      <c r="R10" s="3" t="s">
        <v>33</v>
      </c>
      <c r="S10" s="3" t="s">
        <v>31</v>
      </c>
      <c r="T10" s="3">
        <v>5000</v>
      </c>
      <c r="U10" s="3">
        <f t="shared" si="0"/>
        <v>47960</v>
      </c>
      <c r="V10" s="3" t="s">
        <v>34</v>
      </c>
    </row>
    <row r="11" spans="1:22">
      <c r="A11" s="2" t="s">
        <v>75</v>
      </c>
      <c r="B11" s="2"/>
      <c r="C11" s="2" t="s">
        <v>76</v>
      </c>
      <c r="D11" s="2" t="s">
        <v>77</v>
      </c>
      <c r="E11" s="2" t="s">
        <v>78</v>
      </c>
      <c r="F11" s="2" t="s">
        <v>79</v>
      </c>
      <c r="G11" s="2">
        <v>76.87711</v>
      </c>
      <c r="H11" s="2" t="s">
        <v>27</v>
      </c>
      <c r="I11" s="2" t="s">
        <v>80</v>
      </c>
      <c r="J11" s="2">
        <v>9886018910</v>
      </c>
      <c r="K11" s="2" t="s">
        <v>76</v>
      </c>
      <c r="L11" s="2" t="s">
        <v>81</v>
      </c>
      <c r="M11" s="2" t="s">
        <v>30</v>
      </c>
      <c r="N11" s="2"/>
      <c r="O11" s="3" t="s">
        <v>31</v>
      </c>
      <c r="P11" s="3">
        <v>2.48</v>
      </c>
      <c r="Q11" s="3" t="s">
        <v>32</v>
      </c>
      <c r="R11" s="3" t="s">
        <v>33</v>
      </c>
      <c r="S11" s="3" t="s">
        <v>31</v>
      </c>
      <c r="T11" s="3">
        <v>5000</v>
      </c>
      <c r="U11" s="3">
        <f t="shared" si="0"/>
        <v>54560</v>
      </c>
      <c r="V11" s="3" t="s">
        <v>34</v>
      </c>
    </row>
    <row r="12" spans="1:22">
      <c r="A12" s="2" t="s">
        <v>82</v>
      </c>
      <c r="B12" s="2"/>
      <c r="C12" s="2" t="s">
        <v>83</v>
      </c>
      <c r="D12" s="2" t="s">
        <v>77</v>
      </c>
      <c r="E12" s="2" t="s">
        <v>84</v>
      </c>
      <c r="F12" s="2" t="s">
        <v>85</v>
      </c>
      <c r="G12" s="2">
        <v>76.678204</v>
      </c>
      <c r="H12" s="2" t="s">
        <v>27</v>
      </c>
      <c r="I12" s="2" t="s">
        <v>86</v>
      </c>
      <c r="J12" s="2">
        <v>7631802379</v>
      </c>
      <c r="K12" s="2" t="s">
        <v>83</v>
      </c>
      <c r="L12" s="2" t="s">
        <v>87</v>
      </c>
      <c r="M12" s="2" t="s">
        <v>30</v>
      </c>
      <c r="N12" s="2"/>
      <c r="O12" s="3" t="s">
        <v>31</v>
      </c>
      <c r="P12" s="3">
        <v>1.16</v>
      </c>
      <c r="Q12" s="3" t="s">
        <v>32</v>
      </c>
      <c r="R12" s="3" t="s">
        <v>33</v>
      </c>
      <c r="S12" s="3" t="s">
        <v>31</v>
      </c>
      <c r="T12" s="3">
        <v>5000</v>
      </c>
      <c r="U12" s="3">
        <f t="shared" si="0"/>
        <v>25520</v>
      </c>
      <c r="V12" s="3" t="s">
        <v>34</v>
      </c>
    </row>
    <row r="13" spans="1:22">
      <c r="A13" s="2" t="s">
        <v>88</v>
      </c>
      <c r="B13" s="2" t="s">
        <v>89</v>
      </c>
      <c r="C13" s="2" t="s">
        <v>90</v>
      </c>
      <c r="D13" s="2" t="s">
        <v>24</v>
      </c>
      <c r="E13" s="2" t="s">
        <v>91</v>
      </c>
      <c r="F13" s="2" t="s">
        <v>92</v>
      </c>
      <c r="G13" s="2">
        <v>77.018294</v>
      </c>
      <c r="H13" s="2" t="s">
        <v>93</v>
      </c>
      <c r="I13" s="2" t="s">
        <v>94</v>
      </c>
      <c r="J13" s="2">
        <v>9884018789</v>
      </c>
      <c r="K13" s="2" t="s">
        <v>90</v>
      </c>
      <c r="L13" s="2" t="s">
        <v>95</v>
      </c>
      <c r="M13" s="2" t="s">
        <v>30</v>
      </c>
      <c r="N13" s="2"/>
      <c r="O13" s="3" t="s">
        <v>31</v>
      </c>
      <c r="P13" s="3">
        <v>6.5</v>
      </c>
      <c r="Q13" s="3" t="s">
        <v>32</v>
      </c>
      <c r="R13" s="3" t="s">
        <v>33</v>
      </c>
      <c r="S13" s="3" t="s">
        <v>31</v>
      </c>
      <c r="T13" s="3">
        <v>5000</v>
      </c>
      <c r="U13" s="3">
        <f t="shared" si="0"/>
        <v>143000</v>
      </c>
      <c r="V13" s="3" t="s">
        <v>34</v>
      </c>
    </row>
    <row r="14" spans="1:22">
      <c r="A14" s="2" t="s">
        <v>88</v>
      </c>
      <c r="B14" s="2" t="s">
        <v>89</v>
      </c>
      <c r="C14" s="2" t="s">
        <v>90</v>
      </c>
      <c r="D14" s="2" t="s">
        <v>24</v>
      </c>
      <c r="E14" s="2" t="s">
        <v>91</v>
      </c>
      <c r="F14" s="2" t="s">
        <v>92</v>
      </c>
      <c r="G14" s="2">
        <v>77.018294</v>
      </c>
      <c r="H14" s="2" t="s">
        <v>93</v>
      </c>
      <c r="I14" s="2" t="s">
        <v>94</v>
      </c>
      <c r="J14" s="2">
        <v>9884018789</v>
      </c>
      <c r="K14" s="2" t="s">
        <v>90</v>
      </c>
      <c r="L14" s="2" t="s">
        <v>95</v>
      </c>
      <c r="M14" s="2" t="s">
        <v>30</v>
      </c>
      <c r="N14" s="2"/>
      <c r="O14" s="3" t="s">
        <v>31</v>
      </c>
      <c r="P14" s="3">
        <v>8.29</v>
      </c>
      <c r="Q14" s="3" t="s">
        <v>96</v>
      </c>
      <c r="R14" s="3" t="s">
        <v>33</v>
      </c>
      <c r="S14" s="3" t="s">
        <v>31</v>
      </c>
      <c r="T14" s="3">
        <v>5000</v>
      </c>
      <c r="U14" s="3">
        <f t="shared" si="0"/>
        <v>182380</v>
      </c>
      <c r="V14" s="3" t="s">
        <v>34</v>
      </c>
    </row>
    <row r="15" spans="1:22">
      <c r="A15" s="2" t="s">
        <v>97</v>
      </c>
      <c r="B15" s="2"/>
      <c r="C15" s="2" t="s">
        <v>98</v>
      </c>
      <c r="D15" s="2" t="s">
        <v>77</v>
      </c>
      <c r="E15" s="2" t="s">
        <v>99</v>
      </c>
      <c r="F15" s="2" t="s">
        <v>100</v>
      </c>
      <c r="G15" s="2">
        <v>76.967603</v>
      </c>
      <c r="H15" s="2" t="s">
        <v>27</v>
      </c>
      <c r="I15" s="2" t="s">
        <v>101</v>
      </c>
      <c r="J15" s="2">
        <v>9819818326</v>
      </c>
      <c r="K15" s="2" t="s">
        <v>98</v>
      </c>
      <c r="L15" s="2" t="s">
        <v>102</v>
      </c>
      <c r="M15" s="2" t="s">
        <v>30</v>
      </c>
      <c r="N15" s="2"/>
      <c r="O15" s="3" t="s">
        <v>31</v>
      </c>
      <c r="P15" s="3">
        <v>1.22</v>
      </c>
      <c r="Q15" s="3" t="s">
        <v>32</v>
      </c>
      <c r="R15" s="3" t="s">
        <v>33</v>
      </c>
      <c r="S15" s="3" t="s">
        <v>31</v>
      </c>
      <c r="T15" s="3">
        <v>5000</v>
      </c>
      <c r="U15" s="3">
        <f t="shared" si="0"/>
        <v>26840</v>
      </c>
      <c r="V15" s="3" t="s">
        <v>34</v>
      </c>
    </row>
    <row r="16" spans="1:22">
      <c r="A16" s="2" t="s">
        <v>103</v>
      </c>
      <c r="B16" s="2"/>
      <c r="C16" s="2" t="s">
        <v>104</v>
      </c>
      <c r="D16" s="2" t="s">
        <v>77</v>
      </c>
      <c r="E16" s="2" t="s">
        <v>105</v>
      </c>
      <c r="F16" s="2" t="s">
        <v>106</v>
      </c>
      <c r="G16" s="2">
        <v>76.604075</v>
      </c>
      <c r="H16" s="2" t="s">
        <v>27</v>
      </c>
      <c r="I16" s="2" t="s">
        <v>101</v>
      </c>
      <c r="J16" s="2">
        <v>9819818326</v>
      </c>
      <c r="K16" s="2" t="s">
        <v>104</v>
      </c>
      <c r="L16" s="2" t="s">
        <v>107</v>
      </c>
      <c r="M16" s="2" t="s">
        <v>30</v>
      </c>
      <c r="N16" s="2"/>
      <c r="O16" s="3" t="s">
        <v>31</v>
      </c>
      <c r="P16" s="3">
        <v>1</v>
      </c>
      <c r="Q16" s="3" t="s">
        <v>32</v>
      </c>
      <c r="R16" s="3" t="s">
        <v>33</v>
      </c>
      <c r="S16" s="3" t="s">
        <v>31</v>
      </c>
      <c r="T16" s="3">
        <v>5000</v>
      </c>
      <c r="U16" s="3">
        <f t="shared" si="0"/>
        <v>22000</v>
      </c>
      <c r="V16" s="3" t="s">
        <v>34</v>
      </c>
    </row>
    <row r="17" spans="1:22">
      <c r="A17" s="2" t="s">
        <v>108</v>
      </c>
      <c r="B17" s="2"/>
      <c r="C17" s="2" t="s">
        <v>109</v>
      </c>
      <c r="D17" s="2" t="s">
        <v>77</v>
      </c>
      <c r="E17" s="2" t="s">
        <v>110</v>
      </c>
      <c r="F17" s="2" t="s">
        <v>111</v>
      </c>
      <c r="G17" s="2">
        <v>75.772212</v>
      </c>
      <c r="H17" s="2" t="s">
        <v>27</v>
      </c>
      <c r="I17" s="2" t="s">
        <v>101</v>
      </c>
      <c r="J17" s="2">
        <v>9819818326</v>
      </c>
      <c r="K17" s="2" t="s">
        <v>109</v>
      </c>
      <c r="L17" s="2" t="s">
        <v>112</v>
      </c>
      <c r="M17" s="2" t="s">
        <v>30</v>
      </c>
      <c r="N17" s="2"/>
      <c r="O17" s="3" t="s">
        <v>31</v>
      </c>
      <c r="P17" s="3">
        <v>1.07</v>
      </c>
      <c r="Q17" s="3" t="s">
        <v>32</v>
      </c>
      <c r="R17" s="3" t="s">
        <v>33</v>
      </c>
      <c r="S17" s="3" t="s">
        <v>31</v>
      </c>
      <c r="T17" s="3">
        <v>5000</v>
      </c>
      <c r="U17" s="3">
        <f t="shared" si="0"/>
        <v>23540</v>
      </c>
      <c r="V17" s="3" t="s">
        <v>34</v>
      </c>
    </row>
    <row r="18" spans="1:22">
      <c r="A18" s="2" t="s">
        <v>113</v>
      </c>
      <c r="B18" s="2"/>
      <c r="C18" s="2" t="s">
        <v>114</v>
      </c>
      <c r="D18" s="2" t="s">
        <v>77</v>
      </c>
      <c r="E18" s="2" t="s">
        <v>115</v>
      </c>
      <c r="F18" s="2" t="s">
        <v>116</v>
      </c>
      <c r="G18" s="2">
        <v>76.31794</v>
      </c>
      <c r="H18" s="2" t="s">
        <v>27</v>
      </c>
      <c r="I18" s="2" t="s">
        <v>101</v>
      </c>
      <c r="J18" s="2">
        <v>9819818326</v>
      </c>
      <c r="K18" s="2" t="s">
        <v>114</v>
      </c>
      <c r="L18" s="2" t="s">
        <v>117</v>
      </c>
      <c r="M18" s="2" t="s">
        <v>30</v>
      </c>
      <c r="N18" s="2"/>
      <c r="O18" s="3" t="s">
        <v>31</v>
      </c>
      <c r="P18" s="3">
        <v>1.93</v>
      </c>
      <c r="Q18" s="3" t="s">
        <v>32</v>
      </c>
      <c r="R18" s="3" t="s">
        <v>33</v>
      </c>
      <c r="S18" s="3" t="s">
        <v>31</v>
      </c>
      <c r="T18" s="3">
        <v>5000</v>
      </c>
      <c r="U18" s="3">
        <f t="shared" si="0"/>
        <v>42460</v>
      </c>
      <c r="V18" s="3" t="s">
        <v>34</v>
      </c>
    </row>
    <row r="19" spans="1:22">
      <c r="A19" s="2" t="s">
        <v>118</v>
      </c>
      <c r="B19" s="2"/>
      <c r="C19" s="2" t="s">
        <v>119</v>
      </c>
      <c r="D19" s="2" t="s">
        <v>77</v>
      </c>
      <c r="E19" s="2" t="s">
        <v>120</v>
      </c>
      <c r="F19" s="2" t="s">
        <v>121</v>
      </c>
      <c r="G19" s="2">
        <v>76.307538</v>
      </c>
      <c r="H19" s="2" t="s">
        <v>27</v>
      </c>
      <c r="I19" s="2" t="s">
        <v>101</v>
      </c>
      <c r="J19" s="2">
        <v>9819818326</v>
      </c>
      <c r="K19" s="2" t="s">
        <v>119</v>
      </c>
      <c r="L19" s="2" t="s">
        <v>122</v>
      </c>
      <c r="M19" s="2" t="s">
        <v>30</v>
      </c>
      <c r="N19" s="2"/>
      <c r="O19" s="3" t="s">
        <v>31</v>
      </c>
      <c r="P19" s="3">
        <v>1.26</v>
      </c>
      <c r="Q19" s="3" t="s">
        <v>32</v>
      </c>
      <c r="R19" s="3" t="s">
        <v>33</v>
      </c>
      <c r="S19" s="3" t="s">
        <v>31</v>
      </c>
      <c r="T19" s="3">
        <v>5000</v>
      </c>
      <c r="U19" s="3">
        <f t="shared" si="0"/>
        <v>27720</v>
      </c>
      <c r="V19" s="3" t="s">
        <v>34</v>
      </c>
    </row>
    <row r="20" spans="1:22">
      <c r="A20" s="2" t="s">
        <v>123</v>
      </c>
      <c r="B20" s="2"/>
      <c r="C20" s="2" t="s">
        <v>124</v>
      </c>
      <c r="D20" s="2" t="s">
        <v>125</v>
      </c>
      <c r="E20" s="2" t="s">
        <v>126</v>
      </c>
      <c r="F20" s="2" t="s">
        <v>127</v>
      </c>
      <c r="G20" s="2">
        <v>78.3384105094625</v>
      </c>
      <c r="H20" s="2" t="s">
        <v>93</v>
      </c>
      <c r="I20" s="2" t="s">
        <v>128</v>
      </c>
      <c r="J20" s="2">
        <v>9885018419</v>
      </c>
      <c r="K20" s="2" t="s">
        <v>124</v>
      </c>
      <c r="L20" s="2" t="s">
        <v>129</v>
      </c>
      <c r="M20" s="2" t="s">
        <v>30</v>
      </c>
      <c r="N20" s="2"/>
      <c r="O20" s="3" t="s">
        <v>31</v>
      </c>
      <c r="P20" s="3">
        <v>7.46</v>
      </c>
      <c r="Q20" s="3" t="s">
        <v>32</v>
      </c>
      <c r="R20" s="3" t="s">
        <v>33</v>
      </c>
      <c r="S20" s="3" t="s">
        <v>31</v>
      </c>
      <c r="T20" s="3">
        <v>5000</v>
      </c>
      <c r="U20" s="3">
        <f t="shared" si="0"/>
        <v>164120</v>
      </c>
      <c r="V20" s="3" t="s">
        <v>34</v>
      </c>
    </row>
    <row r="21" spans="1:22">
      <c r="A21" s="2" t="s">
        <v>130</v>
      </c>
      <c r="B21" s="2" t="s">
        <v>89</v>
      </c>
      <c r="C21" s="2" t="s">
        <v>131</v>
      </c>
      <c r="D21" s="2" t="s">
        <v>132</v>
      </c>
      <c r="E21" s="2" t="s">
        <v>133</v>
      </c>
      <c r="F21" s="2" t="s">
        <v>134</v>
      </c>
      <c r="G21" s="2">
        <v>77.4762752</v>
      </c>
      <c r="H21" s="2" t="s">
        <v>135</v>
      </c>
      <c r="I21" s="2" t="s">
        <v>136</v>
      </c>
      <c r="J21" s="2">
        <v>9886018426</v>
      </c>
      <c r="K21" s="2" t="s">
        <v>131</v>
      </c>
      <c r="L21" s="2" t="s">
        <v>137</v>
      </c>
      <c r="M21" s="2" t="s">
        <v>30</v>
      </c>
      <c r="N21" s="2"/>
      <c r="O21" s="3" t="s">
        <v>31</v>
      </c>
      <c r="P21" s="3">
        <v>6.86</v>
      </c>
      <c r="Q21" s="3" t="s">
        <v>32</v>
      </c>
      <c r="R21" s="3" t="s">
        <v>33</v>
      </c>
      <c r="S21" s="3" t="s">
        <v>31</v>
      </c>
      <c r="T21" s="3">
        <v>5000</v>
      </c>
      <c r="U21" s="3">
        <f t="shared" si="0"/>
        <v>150920</v>
      </c>
      <c r="V21" s="3" t="s">
        <v>34</v>
      </c>
    </row>
    <row r="22" ht="45" spans="1:22">
      <c r="A22" s="2" t="s">
        <v>130</v>
      </c>
      <c r="B22" s="2" t="s">
        <v>89</v>
      </c>
      <c r="C22" s="2" t="s">
        <v>131</v>
      </c>
      <c r="D22" s="2" t="s">
        <v>132</v>
      </c>
      <c r="E22" s="2" t="s">
        <v>133</v>
      </c>
      <c r="F22" s="2" t="s">
        <v>134</v>
      </c>
      <c r="G22" s="2">
        <v>77.4762752</v>
      </c>
      <c r="H22" s="2" t="s">
        <v>135</v>
      </c>
      <c r="I22" s="2" t="s">
        <v>136</v>
      </c>
      <c r="J22" s="2">
        <v>9886018426</v>
      </c>
      <c r="K22" s="2" t="s">
        <v>131</v>
      </c>
      <c r="L22" s="2" t="s">
        <v>137</v>
      </c>
      <c r="M22" s="2" t="s">
        <v>30</v>
      </c>
      <c r="N22" s="2"/>
      <c r="O22" s="3" t="s">
        <v>138</v>
      </c>
      <c r="P22" s="3">
        <v>0</v>
      </c>
      <c r="Q22" s="3" t="s">
        <v>96</v>
      </c>
      <c r="R22" s="3" t="s">
        <v>33</v>
      </c>
      <c r="S22" s="3" t="s">
        <v>31</v>
      </c>
      <c r="T22" s="3">
        <v>0</v>
      </c>
      <c r="U22" s="3">
        <f t="shared" ref="U22:U24" si="1">P22*22000</f>
        <v>0</v>
      </c>
      <c r="V22" s="4" t="s">
        <v>139</v>
      </c>
    </row>
    <row r="23" spans="1:22">
      <c r="A23" s="2" t="s">
        <v>140</v>
      </c>
      <c r="B23" s="2"/>
      <c r="C23" s="2" t="s">
        <v>124</v>
      </c>
      <c r="D23" s="2" t="s">
        <v>125</v>
      </c>
      <c r="E23" s="2" t="s">
        <v>141</v>
      </c>
      <c r="F23" s="2" t="s">
        <v>142</v>
      </c>
      <c r="G23" s="2">
        <v>78.379070042</v>
      </c>
      <c r="H23" s="2" t="s">
        <v>93</v>
      </c>
      <c r="I23" s="2" t="s">
        <v>80</v>
      </c>
      <c r="J23" s="2">
        <v>9886018910</v>
      </c>
      <c r="K23" s="2" t="s">
        <v>124</v>
      </c>
      <c r="L23" s="2" t="s">
        <v>143</v>
      </c>
      <c r="M23" s="2" t="s">
        <v>30</v>
      </c>
      <c r="N23" s="2"/>
      <c r="O23" s="3" t="s">
        <v>31</v>
      </c>
      <c r="P23" s="3">
        <v>2.2</v>
      </c>
      <c r="Q23" s="3" t="s">
        <v>32</v>
      </c>
      <c r="R23" s="3" t="s">
        <v>33</v>
      </c>
      <c r="S23" s="3" t="s">
        <v>31</v>
      </c>
      <c r="T23" s="3">
        <v>5000</v>
      </c>
      <c r="U23" s="3">
        <f t="shared" si="1"/>
        <v>48400</v>
      </c>
      <c r="V23" s="3" t="s">
        <v>34</v>
      </c>
    </row>
    <row r="24" spans="1:22">
      <c r="A24" s="2" t="s">
        <v>144</v>
      </c>
      <c r="B24" s="2"/>
      <c r="C24" s="2" t="s">
        <v>145</v>
      </c>
      <c r="D24" s="2" t="s">
        <v>125</v>
      </c>
      <c r="E24" s="2" t="s">
        <v>146</v>
      </c>
      <c r="F24" s="2" t="s">
        <v>147</v>
      </c>
      <c r="G24" s="2">
        <v>78.460599905</v>
      </c>
      <c r="H24" s="2" t="s">
        <v>27</v>
      </c>
      <c r="I24" s="2" t="s">
        <v>148</v>
      </c>
      <c r="J24" s="2">
        <v>9198119198</v>
      </c>
      <c r="K24" s="2" t="s">
        <v>145</v>
      </c>
      <c r="L24" s="2" t="s">
        <v>149</v>
      </c>
      <c r="M24" s="2" t="s">
        <v>30</v>
      </c>
      <c r="N24" s="2"/>
      <c r="O24" s="3" t="s">
        <v>31</v>
      </c>
      <c r="P24" s="3">
        <v>1.52</v>
      </c>
      <c r="Q24" s="3" t="s">
        <v>32</v>
      </c>
      <c r="R24" s="3" t="s">
        <v>33</v>
      </c>
      <c r="S24" s="3" t="s">
        <v>31</v>
      </c>
      <c r="T24" s="3">
        <v>5000</v>
      </c>
      <c r="U24" s="3">
        <f t="shared" si="1"/>
        <v>33440</v>
      </c>
      <c r="V24" s="3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Alkunte, Niraj (COR), Vodafone Idea (External)</dc:creator>
  <cp:lastModifiedBy>user</cp:lastModifiedBy>
  <dcterms:created xsi:type="dcterms:W3CDTF">2025-10-01T08:59:00Z</dcterms:created>
  <dcterms:modified xsi:type="dcterms:W3CDTF">2025-10-13T19:41:50Z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